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838B08DD-FD07-4C76-98D6-BABDB713C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J38" i="1" l="1"/>
  <c r="I38" i="1"/>
  <c r="H38" i="1"/>
  <c r="G38" i="1"/>
  <c r="F37" i="1" l="1"/>
  <c r="F22" i="1"/>
  <c r="F26" i="1"/>
  <c r="F32" i="1"/>
  <c r="F38" i="1"/>
  <c r="F13" i="1"/>
</calcChain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<sst xmlns="http://schemas.openxmlformats.org/spreadsheetml/2006/main" count="61" uniqueCount="48">
  <si>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</si>
  <si>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</si>
  <si>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</si>
  <si>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</si>
  <si>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</si>
  <si>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</si>
  <si>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</si>
  <si>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</si>
  <si>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</si>
  <si>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</si>
  <si>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</si>
  <si>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</si>
  <si>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</si>
  <si>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</si>
  <si>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</si>
  <si>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</si>
  <si>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</si>
  <si>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</si>
  <si>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</si>
  <si>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</si>
  <si>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</si>
  <si>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</si>
  <si>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</si>
  <si>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</si>
  <si>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</si>
  <si>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</si>
  <si>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</si>
  <si>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</si>
  <si>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</si>
  <si>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</si>
  <si>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</si>
  <si>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</si>
  <si>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</si>
  <si>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Сок фруктовый</t>
  </si>
  <si>
    <t>Ужин</t>
  </si>
  <si>
    <t>Ужин 2</t>
  </si>
  <si>
    <t>кисломол.</t>
  </si>
  <si>
    <t>МБОУ "Татарско-Тумбарлинчская ООШ"</t>
  </si>
  <si>
    <t>06.06.2026</t>
  </si>
  <si>
    <t>Каша вязкая молочная пшеничная с маслом сливочным</t>
  </si>
  <si>
    <t>Сыр порциями</t>
  </si>
  <si>
    <t>Чай с молоком</t>
  </si>
  <si>
    <t>Кондитерское изделие (пряник)</t>
  </si>
  <si>
    <t>сладкое</t>
  </si>
  <si>
    <t>Борщ с капустой и картофелем со сметаной</t>
  </si>
  <si>
    <t>Каша пшенная рассыпчатая с маслом сливочным</t>
  </si>
  <si>
    <t>Тефтели говяжьи с соусом сметанным с томатом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</si>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</sst>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37</v>
      </c>
      <c r="C1" s="30"/>
      <c r="D1" s="31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5.5">
      <c r="A4" s="4" t="s">
        <v>13</v>
      </c>
      <c r="B4" s="5" t="s">
        <v>14</v>
      </c>
      <c r="C4" s="6">
        <v>175</v>
      </c>
      <c r="D4" s="7" t="s">
        <v>39</v>
      </c>
      <c r="E4" s="6">
        <v>205</v>
      </c>
      <c r="F4" s="8"/>
      <c r="G4" s="6">
        <v>179.4</v>
      </c>
      <c r="H4" s="6">
        <v>8.17</v>
      </c>
      <c r="I4" s="6">
        <v>9.1999999999999993</v>
      </c>
      <c r="J4" s="6">
        <v>23.64</v>
      </c>
    </row>
    <row r="5" spans="1:10">
      <c r="A5" s="9"/>
      <c r="B5" s="10" t="s">
        <v>22</v>
      </c>
      <c r="C5" s="6">
        <v>15</v>
      </c>
      <c r="D5" s="7" t="s">
        <v>40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</row>
    <row r="6" spans="1:10">
      <c r="A6" s="9"/>
      <c r="B6" s="12" t="s">
        <v>15</v>
      </c>
      <c r="C6" s="6">
        <v>378</v>
      </c>
      <c r="D6" s="7" t="s">
        <v>41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</row>
    <row r="7" spans="1:10">
      <c r="A7" s="9"/>
      <c r="B7" s="12" t="s">
        <v>16</v>
      </c>
      <c r="C7" s="6">
        <v>573</v>
      </c>
      <c r="D7" s="7" t="s">
        <v>17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18</v>
      </c>
      <c r="C8" s="6"/>
      <c r="D8" s="7"/>
      <c r="E8" s="6"/>
      <c r="F8" s="11"/>
      <c r="G8" s="6"/>
      <c r="H8" s="6"/>
      <c r="I8" s="6"/>
      <c r="J8" s="6"/>
    </row>
    <row r="9" spans="1:10">
      <c r="A9" s="9"/>
      <c r="B9" s="10" t="s">
        <v>43</v>
      </c>
      <c r="C9" s="13">
        <v>581</v>
      </c>
      <c r="D9" s="7" t="s">
        <v>42</v>
      </c>
      <c r="E9" s="11">
        <v>60</v>
      </c>
      <c r="F9" s="11"/>
      <c r="G9" s="11">
        <v>109</v>
      </c>
      <c r="H9" s="11">
        <v>2.5</v>
      </c>
      <c r="I9" s="11">
        <v>2.88</v>
      </c>
      <c r="J9" s="11">
        <v>24.64</v>
      </c>
    </row>
    <row r="10" spans="1:10">
      <c r="A10" s="15"/>
      <c r="B10" s="16"/>
      <c r="C10" s="17"/>
      <c r="D10" s="32"/>
      <c r="E10" s="19">
        <f t="shared" ref="E10:J10" si="0">SUM(E4:E9)</f>
        <v>510</v>
      </c>
      <c r="F10" s="19">
        <f t="shared" si="0"/>
        <v>0</v>
      </c>
      <c r="G10" s="19">
        <f t="shared" si="0"/>
        <v>562.53</v>
      </c>
      <c r="H10" s="19">
        <f t="shared" si="0"/>
        <v>18.18</v>
      </c>
      <c r="I10" s="19">
        <f t="shared" si="0"/>
        <v>18.45</v>
      </c>
      <c r="J10" s="19">
        <f t="shared" si="0"/>
        <v>78.67</v>
      </c>
    </row>
    <row r="11" spans="1:10">
      <c r="A11" s="4" t="s">
        <v>20</v>
      </c>
      <c r="B11" s="20" t="s">
        <v>18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19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21</v>
      </c>
      <c r="B14" s="21" t="s">
        <v>22</v>
      </c>
      <c r="C14" s="13"/>
      <c r="D14" s="7"/>
      <c r="E14" s="11"/>
      <c r="F14" s="11"/>
      <c r="G14" s="11"/>
      <c r="H14" s="11"/>
      <c r="I14" s="11"/>
      <c r="J14" s="11"/>
    </row>
    <row r="15" spans="1:10">
      <c r="A15" s="9"/>
      <c r="B15" s="12" t="s">
        <v>23</v>
      </c>
      <c r="C15" s="6">
        <v>82</v>
      </c>
      <c r="D15" s="7" t="s">
        <v>44</v>
      </c>
      <c r="E15" s="6">
        <v>210</v>
      </c>
      <c r="F15" s="11"/>
      <c r="G15" s="6">
        <v>147</v>
      </c>
      <c r="H15" s="6">
        <v>1.58</v>
      </c>
      <c r="I15" s="6">
        <v>6.72</v>
      </c>
      <c r="J15" s="6">
        <v>22.54</v>
      </c>
    </row>
    <row r="16" spans="1:10" ht="25.5">
      <c r="A16" s="9"/>
      <c r="B16" s="12" t="s">
        <v>24</v>
      </c>
      <c r="C16" s="6">
        <v>171</v>
      </c>
      <c r="D16" s="7" t="s">
        <v>45</v>
      </c>
      <c r="E16" s="6">
        <v>200</v>
      </c>
      <c r="F16" s="11"/>
      <c r="G16" s="6">
        <v>209.8</v>
      </c>
      <c r="H16" s="6">
        <v>6.8</v>
      </c>
      <c r="I16" s="6">
        <v>7.9</v>
      </c>
      <c r="J16" s="6">
        <v>30.02</v>
      </c>
    </row>
    <row r="17" spans="1:10" ht="25.5">
      <c r="A17" s="9"/>
      <c r="B17" s="12" t="s">
        <v>25</v>
      </c>
      <c r="C17" s="6">
        <v>279</v>
      </c>
      <c r="D17" s="7" t="s">
        <v>46</v>
      </c>
      <c r="E17" s="6">
        <v>90</v>
      </c>
      <c r="F17" s="11"/>
      <c r="G17" s="6">
        <v>170.4</v>
      </c>
      <c r="H17" s="6">
        <v>11.95</v>
      </c>
      <c r="I17" s="6">
        <v>8.9499999999999993</v>
      </c>
      <c r="J17" s="6">
        <v>11.33</v>
      </c>
    </row>
    <row r="18" spans="1:10">
      <c r="A18" s="9"/>
      <c r="B18" s="12" t="s">
        <v>26</v>
      </c>
      <c r="C18" s="6">
        <v>349</v>
      </c>
      <c r="D18" s="7" t="s">
        <v>27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28</v>
      </c>
      <c r="C19" s="6">
        <v>573</v>
      </c>
      <c r="D19" s="7" t="s">
        <v>17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29</v>
      </c>
      <c r="C20" s="6">
        <v>574</v>
      </c>
      <c r="D20" s="7" t="s">
        <v>30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6"/>
      <c r="D21" s="7"/>
      <c r="E21" s="6"/>
      <c r="F21" s="11"/>
      <c r="G21" s="6"/>
      <c r="H21" s="6"/>
      <c r="I21" s="6"/>
      <c r="J21" s="6"/>
    </row>
    <row r="22" spans="1:10">
      <c r="A22" s="15"/>
      <c r="B22" s="16"/>
      <c r="C22" s="17"/>
      <c r="D22" s="18" t="s">
        <v>19</v>
      </c>
      <c r="E22" s="19">
        <f>SUM(E14:E21)</f>
        <v>750</v>
      </c>
      <c r="F22" s="19">
        <f ca="1">SUM(F20:F26)</f>
        <v>0</v>
      </c>
      <c r="G22" s="19">
        <f>SUM(G14:G21)</f>
        <v>776.12</v>
      </c>
      <c r="H22" s="19">
        <f>SUM(H14:H21)</f>
        <v>24.47</v>
      </c>
      <c r="I22" s="19">
        <f>SUM(I14:I21)</f>
        <v>25.6</v>
      </c>
      <c r="J22" s="19">
        <f>SUM(J14:J21)</f>
        <v>110.85000000000001</v>
      </c>
    </row>
    <row r="23" spans="1:10">
      <c r="A23" s="4" t="s">
        <v>31</v>
      </c>
      <c r="B23" s="20" t="s">
        <v>32</v>
      </c>
      <c r="C23" s="6">
        <v>543</v>
      </c>
      <c r="D23" s="7" t="s">
        <v>47</v>
      </c>
      <c r="E23" s="6">
        <v>100</v>
      </c>
      <c r="F23" s="11"/>
      <c r="G23" s="6">
        <v>196.8</v>
      </c>
      <c r="H23" s="6">
        <v>7.43</v>
      </c>
      <c r="I23" s="6">
        <v>8.18</v>
      </c>
      <c r="J23" s="6">
        <v>15.47</v>
      </c>
    </row>
    <row r="24" spans="1:10">
      <c r="A24" s="9"/>
      <c r="B24" s="23" t="s">
        <v>26</v>
      </c>
      <c r="C24" s="6">
        <v>389</v>
      </c>
      <c r="D24" s="7" t="s">
        <v>33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3"/>
      <c r="D25" s="32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19</v>
      </c>
      <c r="E26" s="19">
        <f>SUM(E23:E25)</f>
        <v>300</v>
      </c>
      <c r="F26" s="19">
        <f ca="1">SUM(F21:F25)</f>
        <v>0</v>
      </c>
      <c r="G26" s="19">
        <f>SUM(G23:G25)</f>
        <v>280.8</v>
      </c>
      <c r="H26" s="19">
        <f>SUM(H23:H25)</f>
        <v>8.43</v>
      </c>
      <c r="I26" s="19">
        <f>SUM(I23:I25)</f>
        <v>8.18</v>
      </c>
      <c r="J26" s="19">
        <f>SUM(J23:J25)</f>
        <v>35.67</v>
      </c>
    </row>
    <row r="27" spans="1:10">
      <c r="A27" s="9" t="s">
        <v>34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25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26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16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35</v>
      </c>
      <c r="B33" s="20" t="s">
        <v>36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32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26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18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1619.45</v>
      </c>
      <c r="H38" s="27">
        <f t="shared" si="1"/>
        <v>51.08</v>
      </c>
      <c r="I38" s="27">
        <f t="shared" si="1"/>
        <v>52.23</v>
      </c>
      <c r="J38" s="27">
        <f t="shared" si="1"/>
        <v>225.19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2026-06-01T14:06:21Z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