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ОБЖ" sheetId="4" r:id="rId1"/>
  </sheets>
  <definedNames>
    <definedName name="ф301" localSheetId="0">ОБЖ!$1:$1048576</definedName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5" i="4"/>
  <c r="N5"/>
  <c r="O4"/>
  <c r="N4"/>
  <c r="O3"/>
  <c r="N3"/>
  <c r="O20"/>
  <c r="N20"/>
  <c r="O19"/>
  <c r="N19"/>
  <c r="O17"/>
  <c r="N17"/>
  <c r="K17"/>
  <c r="O16"/>
  <c r="N16"/>
  <c r="K16"/>
  <c r="O15"/>
  <c r="N15"/>
  <c r="K15"/>
  <c r="O13"/>
  <c r="N13"/>
  <c r="K13"/>
  <c r="O12"/>
  <c r="N12"/>
  <c r="K12"/>
  <c r="O11"/>
  <c r="N11"/>
  <c r="K11"/>
  <c r="O7" l="1"/>
  <c r="O8"/>
  <c r="O9"/>
  <c r="N7"/>
  <c r="N8"/>
  <c r="N9"/>
</calcChain>
</file>

<file path=xl/sharedStrings.xml><?xml version="1.0" encoding="utf-8"?>
<sst xmlns="http://schemas.openxmlformats.org/spreadsheetml/2006/main" count="161" uniqueCount="72">
  <si>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</si>
  <si>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</si>
  <si>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</si>
  <si>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</si>
  <si>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</si>
  <si>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</si>
  <si>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</si>
  <si>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</si>
  <si>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</si>
  <si>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</si>
  <si>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</si>
  <si>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</si>
  <si>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</si>
  <si>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</si>
  <si>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</si>
  <si>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</si>
  <si>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</si>
  <si>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МАОУ СОШ №5 БМР РТ</t>
  </si>
  <si>
    <t>Абдуллина</t>
  </si>
  <si>
    <t>Алина</t>
  </si>
  <si>
    <t>Ж</t>
  </si>
  <si>
    <t>победитель</t>
  </si>
  <si>
    <t>Ибрагимов Равиль Камилевич</t>
  </si>
  <si>
    <t>призер</t>
  </si>
  <si>
    <t>участник</t>
  </si>
  <si>
    <t>Музафарова</t>
  </si>
  <si>
    <t>Султана</t>
  </si>
  <si>
    <t>Османова</t>
  </si>
  <si>
    <t>Шайхуллин</t>
  </si>
  <si>
    <t>Руслановна</t>
  </si>
  <si>
    <t>Омарасхабовна</t>
  </si>
  <si>
    <t>Айша</t>
  </si>
  <si>
    <t>Ильмирович</t>
  </si>
  <si>
    <t>Тагир</t>
  </si>
  <si>
    <t xml:space="preserve"> призер</t>
  </si>
  <si>
    <t>Гарапова</t>
  </si>
  <si>
    <t>Диляра</t>
  </si>
  <si>
    <t>Хабипова</t>
  </si>
  <si>
    <t>Рустамовна</t>
  </si>
  <si>
    <t>Ильнуровна</t>
  </si>
  <si>
    <t>Мухаррамов</t>
  </si>
  <si>
    <t xml:space="preserve"> Ибрагимов Равиль Камилевич</t>
  </si>
  <si>
    <t>Самат</t>
  </si>
  <si>
    <t>Радикович</t>
  </si>
  <si>
    <t>Назмутдинов</t>
  </si>
  <si>
    <t>Самир</t>
  </si>
  <si>
    <t>Эмилевич</t>
  </si>
  <si>
    <t>Газизова</t>
  </si>
  <si>
    <t>Самира</t>
  </si>
  <si>
    <t>Спиридонов</t>
  </si>
  <si>
    <t>призекр</t>
  </si>
  <si>
    <t>Салимова</t>
  </si>
  <si>
    <t xml:space="preserve"> Лейсан</t>
  </si>
  <si>
    <t>Зульфатовна</t>
  </si>
  <si>
    <t>Хамидуллин</t>
  </si>
  <si>
    <t>Эмиль</t>
  </si>
  <si>
    <t>Ремирович</t>
  </si>
  <si>
    <t xml:space="preserve"> Радмировна</t>
  </si>
  <si>
    <t xml:space="preserve"> 03.04.2009</t>
  </si>
  <si>
    <t>Даниил</t>
  </si>
  <si>
    <t>Романович</t>
  </si>
  <si>
    <t>Гафуров</t>
  </si>
  <si>
    <t>Анас</t>
  </si>
  <si>
    <t xml:space="preserve">Валиев </t>
  </si>
  <si>
    <t>Раниль</t>
  </si>
  <si>
    <t xml:space="preserve">Мухаметзянов  </t>
  </si>
  <si>
    <t>Радель</t>
  </si>
  <si>
    <t>Винерович</t>
  </si>
  <si>
    <t>Ильшатович</t>
  </si>
  <si>
    <t xml:space="preserve"> 22.09.2005</t>
  </si>
  <si>
    <t xml:space="preserve"> Шамилевич</t>
  </si>
  <si>
    <t>да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</si>
</sst>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N26" sqref="N26"/>
    </sheetView>
  </sheetViews>
  <sheetFormatPr defaultColWidth="9.140625" defaultRowHeight="15"/>
  <cols>
    <col min="1" max="1" width="4.7109375" customWidth="1"/>
    <col min="2" max="2" width="16.5703125" customWidth="1"/>
    <col min="3" max="3" width="10" customWidth="1"/>
    <col min="4" max="4" width="17.1406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.85546875" customWidth="1"/>
    <col min="15" max="15" width="28.4257812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 ht="15.75">
      <c r="A2" s="8">
        <v>1</v>
      </c>
      <c r="B2" s="3" t="s">
        <v>18</v>
      </c>
      <c r="C2" s="3" t="s">
        <v>19</v>
      </c>
      <c r="D2" s="3" t="s">
        <v>29</v>
      </c>
      <c r="E2" s="4">
        <v>41439</v>
      </c>
      <c r="F2" s="5" t="s">
        <v>20</v>
      </c>
      <c r="G2" s="5" t="s">
        <v>16</v>
      </c>
      <c r="H2" s="5">
        <v>3</v>
      </c>
      <c r="I2" s="5">
        <v>4</v>
      </c>
      <c r="J2" s="5">
        <v>31</v>
      </c>
      <c r="K2" s="5">
        <v>40</v>
      </c>
      <c r="L2" s="5" t="s">
        <v>21</v>
      </c>
      <c r="M2" s="5" t="s">
        <v>16</v>
      </c>
      <c r="N2" s="3" t="s">
        <v>22</v>
      </c>
      <c r="O2" s="3" t="s">
        <v>17</v>
      </c>
    </row>
    <row r="3" spans="1:15" s="1" customFormat="1" ht="15.75">
      <c r="A3" s="8">
        <v>2</v>
      </c>
      <c r="B3" s="3" t="s">
        <v>25</v>
      </c>
      <c r="C3" s="3" t="s">
        <v>26</v>
      </c>
      <c r="D3" s="3" t="s">
        <v>29</v>
      </c>
      <c r="E3" s="4">
        <v>41505</v>
      </c>
      <c r="F3" s="5" t="s">
        <v>20</v>
      </c>
      <c r="G3" s="5" t="s">
        <v>16</v>
      </c>
      <c r="H3" s="5">
        <v>3</v>
      </c>
      <c r="I3" s="5">
        <v>4</v>
      </c>
      <c r="J3" s="6">
        <v>27</v>
      </c>
      <c r="K3" s="6">
        <v>40</v>
      </c>
      <c r="L3" s="6" t="s">
        <v>23</v>
      </c>
      <c r="M3" s="5" t="s">
        <v>16</v>
      </c>
      <c r="N3" s="3" t="str">
        <f t="shared" ref="N3:N5" si="0">$N$2</f>
        <v>Ибрагимов Равиль Камилевич</v>
      </c>
      <c r="O3" s="3" t="str">
        <f t="shared" ref="O3:O5" si="1">$O$2</f>
        <v>МАОУ СОШ №5 БМР РТ</v>
      </c>
    </row>
    <row r="4" spans="1:15" s="1" customFormat="1" ht="15.75">
      <c r="A4" s="8">
        <v>3</v>
      </c>
      <c r="B4" s="3" t="s">
        <v>27</v>
      </c>
      <c r="C4" s="3" t="s">
        <v>31</v>
      </c>
      <c r="D4" s="3" t="s">
        <v>30</v>
      </c>
      <c r="E4" s="4">
        <v>41132</v>
      </c>
      <c r="F4" s="5" t="s">
        <v>20</v>
      </c>
      <c r="G4" s="5" t="s">
        <v>16</v>
      </c>
      <c r="H4" s="5">
        <v>4</v>
      </c>
      <c r="I4" s="5">
        <v>4</v>
      </c>
      <c r="J4" s="5">
        <v>23</v>
      </c>
      <c r="K4" s="5">
        <v>40</v>
      </c>
      <c r="L4" s="5" t="s">
        <v>24</v>
      </c>
      <c r="M4" s="5" t="s">
        <v>16</v>
      </c>
      <c r="N4" s="3" t="str">
        <f t="shared" si="0"/>
        <v>Ибрагимов Равиль Камилевич</v>
      </c>
      <c r="O4" s="3" t="str">
        <f t="shared" si="1"/>
        <v>МАОУ СОШ №5 БМР РТ</v>
      </c>
    </row>
    <row r="5" spans="1:15" s="1" customFormat="1" ht="15.75">
      <c r="A5" s="8">
        <v>4</v>
      </c>
      <c r="B5" s="3" t="s">
        <v>28</v>
      </c>
      <c r="C5" s="3" t="s">
        <v>33</v>
      </c>
      <c r="D5" s="3" t="s">
        <v>32</v>
      </c>
      <c r="E5" s="4">
        <v>40953</v>
      </c>
      <c r="F5" s="5" t="s">
        <v>15</v>
      </c>
      <c r="G5" s="5" t="s">
        <v>16</v>
      </c>
      <c r="H5" s="5">
        <v>4</v>
      </c>
      <c r="I5" s="5">
        <v>4</v>
      </c>
      <c r="J5" s="5">
        <v>25</v>
      </c>
      <c r="K5" s="5">
        <v>40</v>
      </c>
      <c r="L5" s="5" t="s">
        <v>34</v>
      </c>
      <c r="M5" s="5" t="s">
        <v>16</v>
      </c>
      <c r="N5" s="3" t="str">
        <f t="shared" si="0"/>
        <v>Ибрагимов Равиль Камилевич</v>
      </c>
      <c r="O5" s="3" t="str">
        <f t="shared" si="1"/>
        <v>МАОУ СОШ №5 БМР РТ</v>
      </c>
    </row>
    <row r="6" spans="1:15" ht="15.75">
      <c r="A6" s="9">
        <v>5</v>
      </c>
      <c r="B6" s="3" t="s">
        <v>40</v>
      </c>
      <c r="C6" s="3" t="s">
        <v>42</v>
      </c>
      <c r="D6" s="3" t="s">
        <v>43</v>
      </c>
      <c r="E6" s="4">
        <v>40765</v>
      </c>
      <c r="F6" s="5" t="s">
        <v>15</v>
      </c>
      <c r="G6" s="6" t="s">
        <v>16</v>
      </c>
      <c r="H6" s="6">
        <v>5</v>
      </c>
      <c r="I6" s="6">
        <v>6</v>
      </c>
      <c r="J6" s="5">
        <v>17</v>
      </c>
      <c r="K6" s="5">
        <v>40</v>
      </c>
      <c r="L6" s="6" t="s">
        <v>24</v>
      </c>
      <c r="M6" s="5" t="s">
        <v>16</v>
      </c>
      <c r="N6" s="3" t="s">
        <v>41</v>
      </c>
      <c r="O6" s="3" t="s">
        <v>17</v>
      </c>
    </row>
    <row r="7" spans="1:15" ht="15.75">
      <c r="A7" s="9">
        <v>6</v>
      </c>
      <c r="B7" s="3" t="s">
        <v>44</v>
      </c>
      <c r="C7" s="3" t="s">
        <v>45</v>
      </c>
      <c r="D7" s="3" t="s">
        <v>46</v>
      </c>
      <c r="E7" s="4">
        <v>40459</v>
      </c>
      <c r="F7" s="5" t="s">
        <v>15</v>
      </c>
      <c r="G7" s="6" t="s">
        <v>16</v>
      </c>
      <c r="H7" s="6">
        <v>6</v>
      </c>
      <c r="I7" s="6">
        <v>6</v>
      </c>
      <c r="J7" s="5">
        <v>19</v>
      </c>
      <c r="K7" s="5">
        <v>40</v>
      </c>
      <c r="L7" s="6" t="s">
        <v>24</v>
      </c>
      <c r="M7" s="5" t="s">
        <v>16</v>
      </c>
      <c r="N7" s="3" t="str">
        <f t="shared" ref="N7:N9" si="2">$N$6</f>
        <v xml:space="preserve"> Ибрагимов Равиль Камилевич</v>
      </c>
      <c r="O7" s="3" t="str">
        <f t="shared" ref="O7:O9" si="3">$O$6</f>
        <v>МАОУ СОШ №5 БМР РТ</v>
      </c>
    </row>
    <row r="8" spans="1:15" ht="15.75">
      <c r="A8" s="9">
        <v>7</v>
      </c>
      <c r="B8" s="3" t="s">
        <v>35</v>
      </c>
      <c r="C8" s="3" t="s">
        <v>36</v>
      </c>
      <c r="D8" s="3" t="s">
        <v>38</v>
      </c>
      <c r="E8" s="4">
        <v>40493</v>
      </c>
      <c r="F8" s="5" t="s">
        <v>20</v>
      </c>
      <c r="G8" s="6" t="s">
        <v>16</v>
      </c>
      <c r="H8" s="6">
        <v>6</v>
      </c>
      <c r="I8" s="6">
        <v>6</v>
      </c>
      <c r="J8" s="5">
        <v>22</v>
      </c>
      <c r="K8" s="5">
        <v>40</v>
      </c>
      <c r="L8" s="6" t="s">
        <v>21</v>
      </c>
      <c r="M8" s="5" t="s">
        <v>16</v>
      </c>
      <c r="N8" s="3" t="str">
        <f t="shared" si="2"/>
        <v xml:space="preserve"> Ибрагимов Равиль Камилевич</v>
      </c>
      <c r="O8" s="3" t="str">
        <f t="shared" si="3"/>
        <v>МАОУ СОШ №5 БМР РТ</v>
      </c>
    </row>
    <row r="9" spans="1:15" ht="15.75">
      <c r="A9" s="9">
        <v>8</v>
      </c>
      <c r="B9" s="3" t="s">
        <v>37</v>
      </c>
      <c r="C9" s="3" t="s">
        <v>36</v>
      </c>
      <c r="D9" s="3" t="s">
        <v>39</v>
      </c>
      <c r="E9" s="4">
        <v>40317</v>
      </c>
      <c r="F9" s="5" t="s">
        <v>20</v>
      </c>
      <c r="G9" s="6" t="s">
        <v>16</v>
      </c>
      <c r="H9" s="6">
        <v>6</v>
      </c>
      <c r="I9" s="6">
        <v>6</v>
      </c>
      <c r="J9" s="5">
        <v>14</v>
      </c>
      <c r="K9" s="5">
        <v>40</v>
      </c>
      <c r="L9" s="6" t="s">
        <v>24</v>
      </c>
      <c r="M9" s="5" t="s">
        <v>16</v>
      </c>
      <c r="N9" s="3" t="str">
        <f t="shared" si="2"/>
        <v xml:space="preserve"> Ибрагимов Равиль Камилевич</v>
      </c>
      <c r="O9" s="3" t="str">
        <f t="shared" si="3"/>
        <v>МАОУ СОШ №5 БМР РТ</v>
      </c>
    </row>
    <row r="10" spans="1:15" ht="15.75">
      <c r="A10" s="9">
        <v>9</v>
      </c>
      <c r="B10" s="3" t="s">
        <v>47</v>
      </c>
      <c r="C10" s="3" t="s">
        <v>48</v>
      </c>
      <c r="D10" s="3" t="s">
        <v>57</v>
      </c>
      <c r="E10" s="7" t="s">
        <v>58</v>
      </c>
      <c r="F10" s="6" t="s">
        <v>20</v>
      </c>
      <c r="G10" s="6" t="s">
        <v>16</v>
      </c>
      <c r="H10" s="6">
        <v>7</v>
      </c>
      <c r="I10" s="6">
        <v>8</v>
      </c>
      <c r="J10" s="5">
        <v>97</v>
      </c>
      <c r="K10" s="5">
        <v>140</v>
      </c>
      <c r="L10" s="5" t="s">
        <v>50</v>
      </c>
      <c r="M10" s="5" t="s">
        <v>16</v>
      </c>
      <c r="N10" s="3" t="s">
        <v>22</v>
      </c>
      <c r="O10" s="3" t="s">
        <v>17</v>
      </c>
    </row>
    <row r="11" spans="1:15" ht="15.75">
      <c r="A11" s="9">
        <v>10</v>
      </c>
      <c r="B11" s="3" t="s">
        <v>49</v>
      </c>
      <c r="C11" s="3" t="s">
        <v>59</v>
      </c>
      <c r="D11" s="3" t="s">
        <v>60</v>
      </c>
      <c r="E11" s="7">
        <v>40157</v>
      </c>
      <c r="F11" s="6" t="s">
        <v>15</v>
      </c>
      <c r="G11" s="6" t="s">
        <v>16</v>
      </c>
      <c r="H11" s="6">
        <v>7</v>
      </c>
      <c r="I11" s="6">
        <v>8</v>
      </c>
      <c r="J11" s="6">
        <v>102</v>
      </c>
      <c r="K11" s="5">
        <f t="shared" ref="K11:K13" si="4">$K$6</f>
        <v>40</v>
      </c>
      <c r="L11" s="5" t="s">
        <v>21</v>
      </c>
      <c r="M11" s="5" t="s">
        <v>16</v>
      </c>
      <c r="N11" s="3" t="str">
        <f t="shared" ref="N11:N13" si="5">$N$6</f>
        <v xml:space="preserve"> Ибрагимов Равиль Камилевич</v>
      </c>
      <c r="O11" s="3" t="str">
        <f t="shared" ref="O11:O13" si="6">$O$6</f>
        <v>МАОУ СОШ №5 БМР РТ</v>
      </c>
    </row>
    <row r="12" spans="1:15" ht="15.75">
      <c r="A12" s="9">
        <v>11</v>
      </c>
      <c r="B12" s="3" t="s">
        <v>51</v>
      </c>
      <c r="C12" s="3" t="s">
        <v>52</v>
      </c>
      <c r="D12" s="3" t="s">
        <v>53</v>
      </c>
      <c r="E12" s="7">
        <v>39720</v>
      </c>
      <c r="F12" s="6" t="s">
        <v>20</v>
      </c>
      <c r="G12" s="6" t="s">
        <v>16</v>
      </c>
      <c r="H12" s="6">
        <v>8</v>
      </c>
      <c r="I12" s="6">
        <v>8</v>
      </c>
      <c r="J12" s="6">
        <v>84</v>
      </c>
      <c r="K12" s="5">
        <f t="shared" si="4"/>
        <v>40</v>
      </c>
      <c r="L12" s="5" t="s">
        <v>23</v>
      </c>
      <c r="M12" s="5" t="s">
        <v>16</v>
      </c>
      <c r="N12" s="3" t="str">
        <f t="shared" si="5"/>
        <v xml:space="preserve"> Ибрагимов Равиль Камилевич</v>
      </c>
      <c r="O12" s="3" t="str">
        <f t="shared" si="6"/>
        <v>МАОУ СОШ №5 БМР РТ</v>
      </c>
    </row>
    <row r="13" spans="1:15" ht="15.75">
      <c r="A13" s="9">
        <v>12</v>
      </c>
      <c r="B13" s="3" t="s">
        <v>54</v>
      </c>
      <c r="C13" s="3" t="s">
        <v>55</v>
      </c>
      <c r="D13" s="3" t="s">
        <v>56</v>
      </c>
      <c r="E13" s="7">
        <v>39622</v>
      </c>
      <c r="F13" s="6" t="s">
        <v>15</v>
      </c>
      <c r="G13" s="6" t="s">
        <v>16</v>
      </c>
      <c r="H13" s="6">
        <v>8</v>
      </c>
      <c r="I13" s="6">
        <v>8</v>
      </c>
      <c r="J13" s="6">
        <v>81</v>
      </c>
      <c r="K13" s="5">
        <f t="shared" si="4"/>
        <v>40</v>
      </c>
      <c r="L13" s="5" t="s">
        <v>24</v>
      </c>
      <c r="M13" s="5" t="s">
        <v>16</v>
      </c>
      <c r="N13" s="3" t="str">
        <f t="shared" si="5"/>
        <v xml:space="preserve"> Ибрагимов Равиль Камилевич</v>
      </c>
      <c r="O13" s="3" t="str">
        <f t="shared" si="6"/>
        <v>МАОУ СОШ №5 БМР РТ</v>
      </c>
    </row>
    <row r="14" spans="1:15" ht="15.75">
      <c r="A14" s="9">
        <v>13</v>
      </c>
      <c r="B14" s="3" t="s">
        <v>47</v>
      </c>
      <c r="C14" s="3" t="s">
        <v>48</v>
      </c>
      <c r="D14" s="3" t="s">
        <v>57</v>
      </c>
      <c r="E14" s="7" t="s">
        <v>58</v>
      </c>
      <c r="F14" s="6" t="s">
        <v>20</v>
      </c>
      <c r="G14" s="6" t="s">
        <v>16</v>
      </c>
      <c r="H14" s="6">
        <v>7</v>
      </c>
      <c r="I14" s="6">
        <v>8</v>
      </c>
      <c r="J14" s="5">
        <v>97</v>
      </c>
      <c r="K14" s="5">
        <v>140</v>
      </c>
      <c r="L14" s="5" t="s">
        <v>50</v>
      </c>
      <c r="M14" s="5" t="s">
        <v>16</v>
      </c>
      <c r="N14" s="3" t="s">
        <v>22</v>
      </c>
      <c r="O14" s="3" t="s">
        <v>17</v>
      </c>
    </row>
    <row r="15" spans="1:15" ht="15.75">
      <c r="A15" s="9">
        <v>14</v>
      </c>
      <c r="B15" s="3" t="s">
        <v>49</v>
      </c>
      <c r="C15" s="3" t="s">
        <v>59</v>
      </c>
      <c r="D15" s="3" t="s">
        <v>60</v>
      </c>
      <c r="E15" s="7">
        <v>40157</v>
      </c>
      <c r="F15" s="6" t="s">
        <v>15</v>
      </c>
      <c r="G15" s="6" t="s">
        <v>16</v>
      </c>
      <c r="H15" s="6">
        <v>7</v>
      </c>
      <c r="I15" s="6">
        <v>8</v>
      </c>
      <c r="J15" s="6">
        <v>102</v>
      </c>
      <c r="K15" s="5">
        <f t="shared" ref="K15:K17" si="7">$K$6</f>
        <v>40</v>
      </c>
      <c r="L15" s="5" t="s">
        <v>21</v>
      </c>
      <c r="M15" s="5" t="s">
        <v>16</v>
      </c>
      <c r="N15" s="3" t="str">
        <f t="shared" ref="N15:N17" si="8">$N$6</f>
        <v xml:space="preserve"> Ибрагимов Равиль Камилевич</v>
      </c>
      <c r="O15" s="3" t="str">
        <f t="shared" ref="O15:O17" si="9">$O$6</f>
        <v>МАОУ СОШ №5 БМР РТ</v>
      </c>
    </row>
    <row r="16" spans="1:15" ht="15.75">
      <c r="A16" s="9">
        <v>15</v>
      </c>
      <c r="B16" s="3" t="s">
        <v>51</v>
      </c>
      <c r="C16" s="3" t="s">
        <v>52</v>
      </c>
      <c r="D16" s="3" t="s">
        <v>53</v>
      </c>
      <c r="E16" s="7">
        <v>39720</v>
      </c>
      <c r="F16" s="6" t="s">
        <v>20</v>
      </c>
      <c r="G16" s="6" t="s">
        <v>16</v>
      </c>
      <c r="H16" s="6">
        <v>8</v>
      </c>
      <c r="I16" s="6">
        <v>8</v>
      </c>
      <c r="J16" s="6">
        <v>84</v>
      </c>
      <c r="K16" s="5">
        <f t="shared" si="7"/>
        <v>40</v>
      </c>
      <c r="L16" s="5" t="s">
        <v>23</v>
      </c>
      <c r="M16" s="5" t="s">
        <v>16</v>
      </c>
      <c r="N16" s="3" t="str">
        <f t="shared" si="8"/>
        <v xml:space="preserve"> Ибрагимов Равиль Камилевич</v>
      </c>
      <c r="O16" s="3" t="str">
        <f t="shared" si="9"/>
        <v>МАОУ СОШ №5 БМР РТ</v>
      </c>
    </row>
    <row r="17" spans="1:15" ht="15.75">
      <c r="A17" s="9">
        <v>16</v>
      </c>
      <c r="B17" s="3" t="s">
        <v>54</v>
      </c>
      <c r="C17" s="3" t="s">
        <v>55</v>
      </c>
      <c r="D17" s="3" t="s">
        <v>56</v>
      </c>
      <c r="E17" s="7">
        <v>39622</v>
      </c>
      <c r="F17" s="6" t="s">
        <v>15</v>
      </c>
      <c r="G17" s="6" t="s">
        <v>16</v>
      </c>
      <c r="H17" s="6">
        <v>8</v>
      </c>
      <c r="I17" s="6">
        <v>8</v>
      </c>
      <c r="J17" s="6">
        <v>81</v>
      </c>
      <c r="K17" s="5">
        <f t="shared" si="7"/>
        <v>40</v>
      </c>
      <c r="L17" s="5" t="s">
        <v>24</v>
      </c>
      <c r="M17" s="5" t="s">
        <v>16</v>
      </c>
      <c r="N17" s="3" t="str">
        <f t="shared" si="8"/>
        <v xml:space="preserve"> Ибрагимов Равиль Камилевич</v>
      </c>
      <c r="O17" s="3" t="str">
        <f t="shared" si="9"/>
        <v>МАОУ СОШ №5 БМР РТ</v>
      </c>
    </row>
    <row r="18" spans="1:15" ht="15.75">
      <c r="A18" s="9">
        <v>17</v>
      </c>
      <c r="B18" s="3" t="s">
        <v>63</v>
      </c>
      <c r="C18" s="3" t="s">
        <v>64</v>
      </c>
      <c r="D18" s="3" t="s">
        <v>67</v>
      </c>
      <c r="E18" s="4">
        <v>39108</v>
      </c>
      <c r="F18" s="5" t="s">
        <v>15</v>
      </c>
      <c r="G18" s="5" t="s">
        <v>16</v>
      </c>
      <c r="H18" s="5">
        <v>10</v>
      </c>
      <c r="I18" s="5">
        <v>11</v>
      </c>
      <c r="J18" s="5">
        <v>103</v>
      </c>
      <c r="K18" s="5">
        <v>140</v>
      </c>
      <c r="L18" s="5" t="s">
        <v>21</v>
      </c>
      <c r="M18" s="5" t="s">
        <v>71</v>
      </c>
      <c r="N18" s="3" t="s">
        <v>22</v>
      </c>
      <c r="O18" s="3" t="s">
        <v>17</v>
      </c>
    </row>
    <row r="19" spans="1:15" ht="15.75">
      <c r="A19" s="9">
        <v>18</v>
      </c>
      <c r="B19" s="3" t="s">
        <v>61</v>
      </c>
      <c r="C19" s="3" t="s">
        <v>62</v>
      </c>
      <c r="D19" s="3" t="s">
        <v>70</v>
      </c>
      <c r="E19" s="4" t="s">
        <v>69</v>
      </c>
      <c r="F19" s="5" t="s">
        <v>15</v>
      </c>
      <c r="G19" s="5" t="s">
        <v>16</v>
      </c>
      <c r="H19" s="5">
        <v>11</v>
      </c>
      <c r="I19" s="5">
        <v>11</v>
      </c>
      <c r="J19" s="5">
        <v>96</v>
      </c>
      <c r="K19" s="5">
        <v>140</v>
      </c>
      <c r="L19" s="5" t="s">
        <v>23</v>
      </c>
      <c r="M19" s="5" t="s">
        <v>16</v>
      </c>
      <c r="N19" s="3" t="str">
        <f t="shared" ref="N19:N20" si="10">$N$6</f>
        <v xml:space="preserve"> Ибрагимов Равиль Камилевич</v>
      </c>
      <c r="O19" s="3" t="str">
        <f t="shared" ref="O19:O20" si="11">$O$6</f>
        <v>МАОУ СОШ №5 БМР РТ</v>
      </c>
    </row>
    <row r="20" spans="1:15" ht="15.75">
      <c r="A20" s="9">
        <v>19</v>
      </c>
      <c r="B20" s="3" t="s">
        <v>65</v>
      </c>
      <c r="C20" s="3" t="s">
        <v>66</v>
      </c>
      <c r="D20" s="3" t="s">
        <v>68</v>
      </c>
      <c r="E20" s="4">
        <v>38405</v>
      </c>
      <c r="F20" s="5" t="s">
        <v>15</v>
      </c>
      <c r="G20" s="5" t="s">
        <v>16</v>
      </c>
      <c r="H20" s="5">
        <v>11</v>
      </c>
      <c r="I20" s="5">
        <v>11</v>
      </c>
      <c r="J20" s="5">
        <v>91</v>
      </c>
      <c r="K20" s="5">
        <v>140</v>
      </c>
      <c r="L20" s="5" t="s">
        <v>23</v>
      </c>
      <c r="M20" s="5" t="s">
        <v>71</v>
      </c>
      <c r="N20" s="3" t="str">
        <f t="shared" si="10"/>
        <v xml:space="preserve"> Ибрагимов Равиль Камилевич</v>
      </c>
      <c r="O20" s="3" t="str">
        <f t="shared" si="11"/>
        <v>МАОУ СОШ №5 БМР РТ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ОБЖ</vt:lpstr>
      <vt:lpstr>ОБЖ!ф301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2022-10-25T06:50:08Z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