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S4" i="1" l="1"/>
  <c r="Z4" i="1" s="1"/>
  <c r="S3" i="1"/>
  <c r="Z3" i="1" s="1"/>
</calcChain>
</file>

<file path=xl/sharedStrings.xml><?xml version="1.0" encoding="utf-8"?>
<sst xmlns="http://schemas.openxmlformats.org/spreadsheetml/2006/main" count="138" uniqueCount="91">
  <si>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</si>
  <si>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</si>
  <si>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</si>
  <si>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</si>
  <si>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</si>
  <si>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</si>
  <si>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</si>
  <si>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</si>
  <si>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</si>
  <si>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</si>
  <si>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</si>
  <si>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</si>
  <si>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</si>
  <si>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</si>
  <si>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</si>
  <si>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</si>
  <si>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</si>
  <si>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</si>
  <si>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</si>
  <si>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</si>
  <si>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</si>
  <si>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</si>
  <si>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</si>
  <si>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</si>
  <si>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</si>
  <si>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</si>
  <si>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</si>
  <si>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</t>
  </si>
  <si>
    <t>ж</t>
  </si>
  <si>
    <t>участник</t>
  </si>
  <si>
    <t>201003_17462069377_21</t>
  </si>
  <si>
    <t>Бадеев</t>
  </si>
  <si>
    <t>Максим</t>
  </si>
  <si>
    <t>Павлович</t>
  </si>
  <si>
    <t>28.11.2012</t>
  </si>
  <si>
    <t>Ахмедова Айгуль Салаватовна</t>
  </si>
  <si>
    <t>201006_17086314368_21</t>
  </si>
  <si>
    <t>Хафизов</t>
  </si>
  <si>
    <t>Амир</t>
  </si>
  <si>
    <t>Рамильевич</t>
  </si>
  <si>
    <t>01.02.2012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</si>
  <si>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</si>
  <si>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Гайнетдинова Айназ Фазыловна</t>
  </si>
  <si>
    <t>202017_17117830154_21</t>
  </si>
  <si>
    <t>Гималетдинова</t>
  </si>
  <si>
    <t>Кристина</t>
  </si>
  <si>
    <t>Сергеевна</t>
  </si>
  <si>
    <t>20.03.2012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</si>
  <si>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</si>
  <si>
    <t>Азабина Наталия Александровна</t>
  </si>
  <si>
    <t>202012_16805879916_21</t>
  </si>
  <si>
    <t>Лыкова</t>
  </si>
  <si>
    <t>Ксения</t>
  </si>
  <si>
    <t>Владимировна</t>
  </si>
  <si>
    <t>13.08.2011</t>
  </si>
  <si>
    <t>Муниципальное бюджетное общеобразовательное учреждение "Крым-Сарайская основная общеобразовательная школа имени М.П. Панарина" Бавлинского муниципального района Республики Татарстан</t>
  </si>
  <si>
    <t>Фаизлутдинова Венера Зуфаровна</t>
  </si>
  <si>
    <t>201006_17497054205_21</t>
  </si>
  <si>
    <t>Евсеев</t>
  </si>
  <si>
    <t>Никита</t>
  </si>
  <si>
    <t>Сергеевич</t>
  </si>
  <si>
    <t>26.03.2011</t>
  </si>
  <si>
    <t>201005_16878729045_21</t>
  </si>
  <si>
    <t>Назаров</t>
  </si>
  <si>
    <t>Радель</t>
  </si>
  <si>
    <t>Марселевич</t>
  </si>
  <si>
    <t>25.10.2011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</si>
  <si>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</si>
  <si>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Романова Диляра Марселевна</t>
  </si>
  <si>
    <t>201005_16312366035_21</t>
  </si>
  <si>
    <t>Артамонов</t>
  </si>
  <si>
    <t>Макар</t>
  </si>
  <si>
    <t>Валерьевич</t>
  </si>
  <si>
    <t>28.10.2010</t>
  </si>
  <si>
    <t>202008_15965630105_21</t>
  </si>
  <si>
    <t>Маткомилов</t>
  </si>
  <si>
    <t>Абдуллох</t>
  </si>
  <si>
    <t>Якубович</t>
  </si>
  <si>
    <t>15.05.2010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</si>
  <si>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</si>
  <si>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Сахибуллин Айдар Зинурович</t>
  </si>
  <si>
    <t>201005_16260687169_21</t>
  </si>
  <si>
    <t>Зайцев</t>
  </si>
  <si>
    <t>Артём</t>
  </si>
  <si>
    <t>Денисович</t>
  </si>
  <si>
    <t>18.12.2008</t>
  </si>
  <si>
    <t>201006_16176711775_21</t>
  </si>
  <si>
    <t>Мурзаков</t>
  </si>
  <si>
    <t>Вадим</t>
  </si>
  <si>
    <t>14.07.2008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</si>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</sst>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R12"/>
  <sheetViews>
    <sheetView tabSelected="1" zoomScaleNormal="100" workbookViewId="0">
      <selection activeCell="P6" sqref="P6"/>
    </sheetView>
  </sheetViews>
  <sheetFormatPr defaultColWidth="8.625" defaultRowHeight="15.75" x14ac:dyDescent="0.25"/>
  <cols>
    <col min="1" max="1" width="5.625" style="2" customWidth="1"/>
    <col min="2" max="4" width="11.875" style="2" customWidth="1"/>
    <col min="5" max="5" width="11.75" style="2" customWidth="1"/>
    <col min="6" max="6" width="11.375" style="2" customWidth="1"/>
    <col min="7" max="7" width="12" style="2" customWidth="1"/>
    <col min="9" max="9" width="11.25" style="2" customWidth="1"/>
    <col min="10" max="10" width="9.75" style="2" customWidth="1"/>
    <col min="15775" max="16384" width="10.5" style="2" customWidth="1"/>
  </cols>
  <sheetData>
    <row r="1" spans="1:31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  <c r="W1" s="1"/>
      <c r="X1" s="1"/>
      <c r="Y1" s="1"/>
      <c r="Z1" s="1" t="s">
        <v>20</v>
      </c>
      <c r="AA1" s="1" t="s">
        <v>21</v>
      </c>
      <c r="AB1" s="1" t="s">
        <v>22</v>
      </c>
      <c r="AC1" s="1" t="s">
        <v>23</v>
      </c>
      <c r="AD1" s="1" t="s">
        <v>24</v>
      </c>
      <c r="AE1" s="1" t="s">
        <v>25</v>
      </c>
    </row>
    <row r="2" spans="1:31" ht="4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26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1"/>
      <c r="T2" s="3" t="s">
        <v>26</v>
      </c>
      <c r="U2" s="3" t="s">
        <v>13</v>
      </c>
      <c r="V2" s="3" t="s">
        <v>14</v>
      </c>
      <c r="W2" s="3" t="s">
        <v>15</v>
      </c>
      <c r="X2" s="3" t="s">
        <v>16</v>
      </c>
      <c r="Y2" s="3" t="s">
        <v>17</v>
      </c>
      <c r="Z2" s="1"/>
      <c r="AA2" s="1"/>
      <c r="AB2" s="1"/>
      <c r="AC2" s="1"/>
      <c r="AD2" s="1"/>
      <c r="AE2" s="1"/>
    </row>
    <row r="3" spans="1:31" ht="21" customHeight="1" x14ac:dyDescent="0.25">
      <c r="A3" s="4">
        <v>1</v>
      </c>
      <c r="B3" s="5" t="s">
        <v>30</v>
      </c>
      <c r="C3" s="5" t="s">
        <v>90</v>
      </c>
      <c r="D3" s="5">
        <v>17462069377</v>
      </c>
      <c r="E3" s="5" t="s">
        <v>31</v>
      </c>
      <c r="F3" s="5" t="s">
        <v>32</v>
      </c>
      <c r="G3" s="5" t="s">
        <v>33</v>
      </c>
      <c r="H3" s="4" t="s">
        <v>27</v>
      </c>
      <c r="I3" s="4" t="s">
        <v>34</v>
      </c>
      <c r="J3" s="7"/>
      <c r="K3" s="4">
        <v>7</v>
      </c>
      <c r="L3" s="4">
        <v>7</v>
      </c>
      <c r="M3" s="4">
        <v>2</v>
      </c>
      <c r="N3" s="4">
        <v>3</v>
      </c>
      <c r="O3" s="4">
        <v>2</v>
      </c>
      <c r="P3" s="4">
        <v>4</v>
      </c>
      <c r="Q3" s="4">
        <v>0</v>
      </c>
      <c r="R3" s="4">
        <v>1</v>
      </c>
      <c r="S3" s="4">
        <f>SUM(M3:R3)</f>
        <v>12</v>
      </c>
      <c r="T3" s="4"/>
      <c r="U3" s="4"/>
      <c r="V3" s="4"/>
      <c r="W3" s="4"/>
      <c r="X3" s="4"/>
      <c r="Y3" s="4"/>
      <c r="Z3" s="4">
        <f>S3+SUM(T3:Y3)</f>
        <v>12</v>
      </c>
      <c r="AA3" s="4">
        <v>50</v>
      </c>
      <c r="AB3" s="6" t="s">
        <v>29</v>
      </c>
      <c r="AC3" s="6"/>
      <c r="AD3" s="5" t="s">
        <v>35</v>
      </c>
      <c r="AE3" s="8" t="s">
        <v>90</v>
      </c>
    </row>
    <row r="4" spans="1:31" ht="21" customHeight="1" x14ac:dyDescent="0.25">
      <c r="A4" s="7">
        <v>2</v>
      </c>
      <c r="B4" s="8" t="s">
        <v>36</v>
      </c>
      <c r="C4" s="5" t="s">
        <v>41</v>
      </c>
      <c r="D4" s="5">
        <v>17086314368</v>
      </c>
      <c r="E4" s="5" t="s">
        <v>37</v>
      </c>
      <c r="F4" s="5" t="s">
        <v>38</v>
      </c>
      <c r="G4" s="5" t="s">
        <v>39</v>
      </c>
      <c r="H4" s="4" t="s">
        <v>27</v>
      </c>
      <c r="I4" s="7" t="s">
        <v>40</v>
      </c>
      <c r="J4" s="7"/>
      <c r="K4" s="7">
        <v>7</v>
      </c>
      <c r="L4" s="7">
        <v>7</v>
      </c>
      <c r="M4" s="7">
        <v>0</v>
      </c>
      <c r="N4" s="7">
        <v>2</v>
      </c>
      <c r="O4" s="7">
        <v>3</v>
      </c>
      <c r="P4" s="7">
        <v>0</v>
      </c>
      <c r="Q4" s="7">
        <v>2</v>
      </c>
      <c r="R4" s="7">
        <v>1</v>
      </c>
      <c r="S4" s="4">
        <f>SUM(M4:R4)</f>
        <v>8</v>
      </c>
      <c r="T4" s="4"/>
      <c r="U4" s="4"/>
      <c r="V4" s="4"/>
      <c r="W4" s="4"/>
      <c r="X4" s="4"/>
      <c r="Y4" s="4"/>
      <c r="Z4" s="4">
        <f>S4+SUM(T4:Y4)</f>
        <v>8</v>
      </c>
      <c r="AA4" s="4">
        <v>50</v>
      </c>
      <c r="AB4" s="6" t="s">
        <v>29</v>
      </c>
      <c r="AC4" s="6"/>
      <c r="AD4" s="5" t="s">
        <v>42</v>
      </c>
      <c r="AE4" s="8" t="s">
        <v>41</v>
      </c>
    </row>
    <row r="5" spans="1:31" x14ac:dyDescent="0.25">
      <c r="A5" s="7">
        <v>3</v>
      </c>
      <c r="B5" s="8" t="s">
        <v>43</v>
      </c>
      <c r="C5" s="5" t="s">
        <v>48</v>
      </c>
      <c r="D5" s="5">
        <v>17117830154</v>
      </c>
      <c r="E5" s="5" t="s">
        <v>44</v>
      </c>
      <c r="F5" s="5" t="s">
        <v>45</v>
      </c>
      <c r="G5" s="5" t="s">
        <v>46</v>
      </c>
      <c r="H5" s="4" t="s">
        <v>28</v>
      </c>
      <c r="I5" s="7" t="s">
        <v>47</v>
      </c>
      <c r="J5" s="7"/>
      <c r="K5" s="7">
        <v>7</v>
      </c>
      <c r="L5" s="7">
        <v>7</v>
      </c>
      <c r="M5" s="7">
        <v>3</v>
      </c>
      <c r="N5" s="7">
        <v>3</v>
      </c>
      <c r="O5" s="7">
        <v>2</v>
      </c>
      <c r="P5" s="7">
        <v>1</v>
      </c>
      <c r="Q5" s="7">
        <v>1</v>
      </c>
      <c r="R5" s="7">
        <v>2</v>
      </c>
      <c r="S5" s="4">
        <v>12</v>
      </c>
      <c r="T5" s="4"/>
      <c r="U5" s="4"/>
      <c r="V5" s="4"/>
      <c r="W5" s="4"/>
      <c r="X5" s="4"/>
      <c r="Y5" s="4"/>
      <c r="Z5" s="4">
        <v>12</v>
      </c>
      <c r="AA5" s="4">
        <v>50</v>
      </c>
      <c r="AB5" s="6" t="s">
        <v>29</v>
      </c>
      <c r="AC5" s="6"/>
      <c r="AD5" s="5" t="s">
        <v>49</v>
      </c>
      <c r="AE5" s="8" t="s">
        <v>48</v>
      </c>
    </row>
    <row r="6" spans="1:31" x14ac:dyDescent="0.25">
      <c r="A6" s="7">
        <v>4</v>
      </c>
      <c r="B6" s="8" t="s">
        <v>50</v>
      </c>
      <c r="C6" s="5" t="s">
        <v>55</v>
      </c>
      <c r="D6" s="5">
        <v>16805879916</v>
      </c>
      <c r="E6" s="5" t="s">
        <v>51</v>
      </c>
      <c r="F6" s="5" t="s">
        <v>52</v>
      </c>
      <c r="G6" s="5" t="s">
        <v>53</v>
      </c>
      <c r="H6" s="4" t="s">
        <v>28</v>
      </c>
      <c r="I6" s="7" t="s">
        <v>54</v>
      </c>
      <c r="J6" s="7"/>
      <c r="K6" s="7">
        <v>8</v>
      </c>
      <c r="L6" s="7">
        <v>8</v>
      </c>
      <c r="M6" s="7">
        <v>0</v>
      </c>
      <c r="N6" s="7">
        <v>1</v>
      </c>
      <c r="O6" s="7">
        <v>0</v>
      </c>
      <c r="P6" s="7">
        <v>2</v>
      </c>
      <c r="Q6" s="7">
        <v>1</v>
      </c>
      <c r="R6" s="7">
        <v>0</v>
      </c>
      <c r="S6" s="4">
        <v>5</v>
      </c>
      <c r="T6" s="4"/>
      <c r="U6" s="4"/>
      <c r="V6" s="4"/>
      <c r="W6" s="4"/>
      <c r="X6" s="4"/>
      <c r="Y6" s="4"/>
      <c r="Z6" s="4">
        <v>5</v>
      </c>
      <c r="AA6" s="4">
        <v>50</v>
      </c>
      <c r="AB6" s="6" t="s">
        <v>29</v>
      </c>
      <c r="AC6" s="6"/>
      <c r="AD6" s="5" t="s">
        <v>56</v>
      </c>
      <c r="AE6" s="8" t="s">
        <v>55</v>
      </c>
    </row>
    <row r="7" spans="1:31" x14ac:dyDescent="0.25">
      <c r="A7" s="7">
        <v>5</v>
      </c>
      <c r="B7" s="8" t="s">
        <v>57</v>
      </c>
      <c r="C7" s="5" t="s">
        <v>41</v>
      </c>
      <c r="D7" s="5">
        <v>17497054205</v>
      </c>
      <c r="E7" s="5" t="s">
        <v>58</v>
      </c>
      <c r="F7" s="5" t="s">
        <v>59</v>
      </c>
      <c r="G7" s="5" t="s">
        <v>60</v>
      </c>
      <c r="H7" s="4" t="s">
        <v>27</v>
      </c>
      <c r="I7" s="7" t="s">
        <v>61</v>
      </c>
      <c r="J7" s="7"/>
      <c r="K7" s="7">
        <v>8</v>
      </c>
      <c r="L7" s="7">
        <v>8</v>
      </c>
      <c r="M7" s="7">
        <v>1</v>
      </c>
      <c r="N7" s="7">
        <v>2</v>
      </c>
      <c r="O7" s="7">
        <v>0</v>
      </c>
      <c r="P7" s="7">
        <v>0</v>
      </c>
      <c r="Q7" s="7">
        <v>1</v>
      </c>
      <c r="R7" s="7">
        <v>1</v>
      </c>
      <c r="S7" s="4">
        <v>5</v>
      </c>
      <c r="T7" s="4"/>
      <c r="U7" s="4"/>
      <c r="V7" s="4"/>
      <c r="W7" s="4"/>
      <c r="X7" s="4"/>
      <c r="Y7" s="4"/>
      <c r="Z7" s="4">
        <v>5</v>
      </c>
      <c r="AA7" s="4">
        <v>50</v>
      </c>
      <c r="AB7" s="6" t="s">
        <v>29</v>
      </c>
      <c r="AC7" s="6"/>
      <c r="AD7" s="5" t="s">
        <v>42</v>
      </c>
      <c r="AE7" s="8" t="s">
        <v>41</v>
      </c>
    </row>
    <row r="8" spans="1:31" x14ac:dyDescent="0.25">
      <c r="A8" s="7">
        <v>6</v>
      </c>
      <c r="B8" s="8" t="s">
        <v>62</v>
      </c>
      <c r="C8" s="5" t="s">
        <v>67</v>
      </c>
      <c r="D8" s="5">
        <v>16878729045</v>
      </c>
      <c r="E8" s="5" t="s">
        <v>63</v>
      </c>
      <c r="F8" s="5" t="s">
        <v>64</v>
      </c>
      <c r="G8" s="5" t="s">
        <v>65</v>
      </c>
      <c r="H8" s="4" t="s">
        <v>27</v>
      </c>
      <c r="I8" s="7" t="s">
        <v>66</v>
      </c>
      <c r="J8" s="7"/>
      <c r="K8" s="7">
        <v>8</v>
      </c>
      <c r="L8" s="7">
        <v>8</v>
      </c>
      <c r="M8" s="7">
        <v>0</v>
      </c>
      <c r="N8" s="7">
        <v>1</v>
      </c>
      <c r="O8" s="7">
        <v>2</v>
      </c>
      <c r="P8" s="7">
        <v>0</v>
      </c>
      <c r="Q8" s="7">
        <v>1</v>
      </c>
      <c r="R8" s="7">
        <v>0</v>
      </c>
      <c r="S8" s="4">
        <v>4</v>
      </c>
      <c r="T8" s="4"/>
      <c r="U8" s="4"/>
      <c r="V8" s="4"/>
      <c r="W8" s="4"/>
      <c r="X8" s="4"/>
      <c r="Y8" s="4"/>
      <c r="Z8" s="4">
        <v>4</v>
      </c>
      <c r="AA8" s="4">
        <v>50</v>
      </c>
      <c r="AB8" s="6" t="s">
        <v>29</v>
      </c>
      <c r="AC8" s="6"/>
      <c r="AD8" s="5" t="s">
        <v>68</v>
      </c>
      <c r="AE8" s="8" t="s">
        <v>67</v>
      </c>
    </row>
    <row r="9" spans="1:31" x14ac:dyDescent="0.25">
      <c r="A9" s="7">
        <v>7</v>
      </c>
      <c r="B9" s="8" t="s">
        <v>69</v>
      </c>
      <c r="C9" s="5" t="s">
        <v>67</v>
      </c>
      <c r="D9" s="5">
        <v>16312366035</v>
      </c>
      <c r="E9" s="5" t="s">
        <v>70</v>
      </c>
      <c r="F9" s="5" t="s">
        <v>71</v>
      </c>
      <c r="G9" s="5" t="s">
        <v>72</v>
      </c>
      <c r="H9" s="4" t="s">
        <v>27</v>
      </c>
      <c r="I9" s="7" t="s">
        <v>73</v>
      </c>
      <c r="J9" s="7"/>
      <c r="K9" s="7">
        <v>9</v>
      </c>
      <c r="L9" s="7">
        <v>9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4">
        <v>0</v>
      </c>
      <c r="T9" s="4"/>
      <c r="U9" s="4"/>
      <c r="V9" s="4"/>
      <c r="W9" s="4"/>
      <c r="X9" s="4"/>
      <c r="Y9" s="4"/>
      <c r="Z9" s="4">
        <v>0</v>
      </c>
      <c r="AA9" s="4">
        <v>50</v>
      </c>
      <c r="AB9" s="6" t="s">
        <v>29</v>
      </c>
      <c r="AC9" s="6"/>
      <c r="AD9" s="5" t="s">
        <v>68</v>
      </c>
      <c r="AE9" s="8" t="s">
        <v>67</v>
      </c>
    </row>
    <row r="10" spans="1:31" x14ac:dyDescent="0.25">
      <c r="A10" s="7">
        <v>8</v>
      </c>
      <c r="B10" s="8" t="s">
        <v>74</v>
      </c>
      <c r="C10" s="5" t="s">
        <v>79</v>
      </c>
      <c r="D10" s="5">
        <v>15965630105</v>
      </c>
      <c r="E10" s="5" t="s">
        <v>75</v>
      </c>
      <c r="F10" s="5" t="s">
        <v>76</v>
      </c>
      <c r="G10" s="5" t="s">
        <v>77</v>
      </c>
      <c r="H10" s="4" t="s">
        <v>27</v>
      </c>
      <c r="I10" s="7" t="s">
        <v>78</v>
      </c>
      <c r="J10" s="7"/>
      <c r="K10" s="7">
        <v>9</v>
      </c>
      <c r="L10" s="7">
        <v>9</v>
      </c>
      <c r="M10" s="7">
        <v>0</v>
      </c>
      <c r="N10" s="7">
        <v>1</v>
      </c>
      <c r="O10" s="7">
        <v>0</v>
      </c>
      <c r="P10" s="7">
        <v>0</v>
      </c>
      <c r="Q10" s="7">
        <v>0</v>
      </c>
      <c r="R10" s="7">
        <v>0</v>
      </c>
      <c r="S10" s="4">
        <v>1</v>
      </c>
      <c r="T10" s="4"/>
      <c r="U10" s="4"/>
      <c r="V10" s="4"/>
      <c r="W10" s="4"/>
      <c r="X10" s="4"/>
      <c r="Y10" s="4"/>
      <c r="Z10" s="4">
        <v>1</v>
      </c>
      <c r="AA10" s="4">
        <v>50</v>
      </c>
      <c r="AB10" s="6" t="s">
        <v>29</v>
      </c>
      <c r="AC10" s="6"/>
      <c r="AD10" s="5" t="s">
        <v>80</v>
      </c>
      <c r="AE10" s="8" t="s">
        <v>79</v>
      </c>
    </row>
    <row r="11" spans="1:31" x14ac:dyDescent="0.25">
      <c r="A11" s="7">
        <v>9</v>
      </c>
      <c r="B11" s="8" t="s">
        <v>81</v>
      </c>
      <c r="C11" s="5" t="s">
        <v>67</v>
      </c>
      <c r="D11" s="5">
        <v>16260687169</v>
      </c>
      <c r="E11" s="5" t="s">
        <v>82</v>
      </c>
      <c r="F11" s="5" t="s">
        <v>83</v>
      </c>
      <c r="G11" s="5" t="s">
        <v>84</v>
      </c>
      <c r="H11" s="4" t="s">
        <v>27</v>
      </c>
      <c r="I11" s="7" t="s">
        <v>85</v>
      </c>
      <c r="J11" s="7"/>
      <c r="K11" s="7">
        <v>10</v>
      </c>
      <c r="L11" s="7">
        <v>10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4">
        <v>1</v>
      </c>
      <c r="T11" s="4"/>
      <c r="U11" s="4"/>
      <c r="V11" s="4"/>
      <c r="W11" s="4"/>
      <c r="X11" s="4"/>
      <c r="Y11" s="4"/>
      <c r="Z11" s="4">
        <v>1</v>
      </c>
      <c r="AA11" s="4">
        <v>50</v>
      </c>
      <c r="AB11" s="6" t="s">
        <v>29</v>
      </c>
      <c r="AC11" s="6"/>
      <c r="AD11" s="5" t="s">
        <v>68</v>
      </c>
      <c r="AE11" s="8" t="s">
        <v>67</v>
      </c>
    </row>
    <row r="12" spans="1:31" x14ac:dyDescent="0.25">
      <c r="A12" s="7">
        <v>10</v>
      </c>
      <c r="B12" s="8" t="s">
        <v>86</v>
      </c>
      <c r="C12" s="5" t="s">
        <v>41</v>
      </c>
      <c r="D12" s="5">
        <v>16176711775</v>
      </c>
      <c r="E12" s="5" t="s">
        <v>87</v>
      </c>
      <c r="F12" s="5" t="s">
        <v>88</v>
      </c>
      <c r="G12" s="5" t="s">
        <v>60</v>
      </c>
      <c r="H12" s="4" t="s">
        <v>27</v>
      </c>
      <c r="I12" s="7" t="s">
        <v>89</v>
      </c>
      <c r="J12" s="7"/>
      <c r="K12" s="7">
        <v>11</v>
      </c>
      <c r="L12" s="7">
        <v>11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4">
        <v>0</v>
      </c>
      <c r="T12" s="4"/>
      <c r="U12" s="4"/>
      <c r="V12" s="4"/>
      <c r="W12" s="4"/>
      <c r="X12" s="4"/>
      <c r="Y12" s="4"/>
      <c r="Z12" s="4">
        <v>0</v>
      </c>
      <c r="AA12" s="4">
        <v>50</v>
      </c>
      <c r="AB12" s="6" t="s">
        <v>29</v>
      </c>
      <c r="AC12" s="6"/>
      <c r="AD12" s="5" t="s">
        <v>42</v>
      </c>
      <c r="AE12" s="8" t="s">
        <v>41</v>
      </c>
    </row>
  </sheetData>
  <mergeCells count="21">
    <mergeCell ref="AE1:AE2"/>
    <mergeCell ref="Z1:Z2"/>
    <mergeCell ref="AA1:AA2"/>
    <mergeCell ref="AB1:AB2"/>
    <mergeCell ref="AC1:AC2"/>
    <mergeCell ref="AD1:AD2"/>
    <mergeCell ref="K1:K2"/>
    <mergeCell ref="L1:L2"/>
    <mergeCell ref="M1:R1"/>
    <mergeCell ref="S1:S2"/>
    <mergeCell ref="T1:Y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H3:H12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AB3:AB12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AC3:AC12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69</cp:revision>
  <dcterms:created xsi:type="dcterms:W3CDTF">2023-06-20T10:38:48Z</dcterms:created>
  <dcterms:modified xsi:type="dcterms:W3CDTF">2025-11-13T11:22:16Z</dcterms:modified>
  <dc:language>ru-RU</dc:language>
</cp:coreProperties>
</file>