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 15 по 27 июня лагерь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2" i="1" l="1"/>
  <c r="I20" i="1"/>
  <c r="H20" i="1"/>
  <c r="G20" i="1"/>
  <c r="F20" i="1"/>
  <c r="E13" i="1"/>
  <c r="I12" i="1"/>
  <c r="H12" i="1"/>
  <c r="G12" i="1"/>
  <c r="F12" i="1"/>
  <c r="I10" i="1"/>
  <c r="I22" i="1" s="1"/>
  <c r="H10" i="1"/>
  <c r="H13" i="1" s="1"/>
  <c r="G10" i="1"/>
  <c r="F10" i="1"/>
  <c r="F13" i="1" s="1"/>
  <c r="G22" i="1" l="1"/>
  <c r="G13" i="1"/>
  <c r="I13" i="1"/>
  <c r="F22" i="1"/>
  <c r="H22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<sst xmlns="http://schemas.openxmlformats.org/spreadsheetml/2006/main" count="42" uniqueCount="38">
  <si>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</si>
  <si>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</si>
  <si>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</si>
  <si>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</si>
  <si>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</si>
  <si>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</si>
  <si>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</si>
  <si>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</si>
  <si>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</si>
  <si>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</si>
  <si>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</si>
  <si>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</si>
  <si>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</si>
  <si>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</si>
  <si>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</si>
  <si>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 с маслом</t>
  </si>
  <si>
    <t>30/10</t>
  </si>
  <si>
    <t>Кофейный напиток с молоком</t>
  </si>
  <si>
    <t>200</t>
  </si>
  <si>
    <t>Фрукты свежие (Яблоки)</t>
  </si>
  <si>
    <t>Батон высший сорт</t>
  </si>
  <si>
    <t>Итого:</t>
  </si>
  <si>
    <t>Итого за завтрак:</t>
  </si>
  <si>
    <t>Хлеб ржаной</t>
  </si>
  <si>
    <t>Хлеб пшеничный</t>
  </si>
  <si>
    <t xml:space="preserve">Вода питьевая ПЭТ </t>
  </si>
  <si>
    <t>ВСЕГО:</t>
  </si>
  <si>
    <t>Нектар плодовый (разливной)</t>
  </si>
  <si>
    <t>Каша пшеничная молочная с маслом сливочным</t>
  </si>
  <si>
    <t>150/4</t>
  </si>
  <si>
    <t>Яйцо отварное</t>
  </si>
  <si>
    <t>Огурцы соленые (доп.гарнир)</t>
  </si>
  <si>
    <t>30</t>
  </si>
  <si>
    <t>Суп крестьянский с пшенной крупой с мясными фрикадельками</t>
  </si>
  <si>
    <t>200/11</t>
  </si>
  <si>
    <t>Запеканка картофельная с мясом</t>
  </si>
  <si>
    <t xml:space="preserve">Компот из свежих фруктов 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</si>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</sst>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5" fillId="0" borderId="1" xfId="0" applyFont="1" applyBorder="1"/>
    <xf numFmtId="14" fontId="0" fillId="0" borderId="1" xfId="0" applyNumberFormat="1" applyFill="1" applyBorder="1" applyProtection="1">
      <protection locked="0"/>
    </xf>
    <xf numFmtId="0" fontId="6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 x14ac:dyDescent="0.3">
      <c r="A1" t="s">
        <v>0</v>
      </c>
      <c r="B1" s="26" t="s">
        <v>37</v>
      </c>
      <c r="C1" s="27"/>
      <c r="D1" s="28"/>
      <c r="E1" t="s">
        <v>12</v>
      </c>
      <c r="H1" t="s">
        <v>1</v>
      </c>
      <c r="I1" s="19">
        <v>45469</v>
      </c>
    </row>
    <row r="2" spans="1:9" ht="7.5" customHeight="1" x14ac:dyDescent="0.3"/>
    <row r="3" spans="1:9" ht="15.6" x14ac:dyDescent="0.3">
      <c r="A3" s="23" t="s">
        <v>2</v>
      </c>
      <c r="B3" s="15" t="s">
        <v>3</v>
      </c>
      <c r="C3" s="15" t="s">
        <v>13</v>
      </c>
      <c r="D3" s="15" t="s">
        <v>4</v>
      </c>
      <c r="E3" s="15" t="s">
        <v>14</v>
      </c>
      <c r="F3" s="15" t="s">
        <v>5</v>
      </c>
      <c r="G3" s="15" t="s">
        <v>6</v>
      </c>
      <c r="H3" s="15" t="s">
        <v>7</v>
      </c>
      <c r="I3" s="15" t="s">
        <v>8</v>
      </c>
    </row>
    <row r="4" spans="1:9" ht="15.6" x14ac:dyDescent="0.3">
      <c r="A4" s="18" t="s">
        <v>9</v>
      </c>
      <c r="B4" s="16"/>
      <c r="C4" s="17"/>
      <c r="D4" s="2" t="s">
        <v>15</v>
      </c>
      <c r="E4" s="3" t="s">
        <v>16</v>
      </c>
      <c r="F4" s="4">
        <v>144.59999999999997</v>
      </c>
      <c r="G4" s="4">
        <v>2.33</v>
      </c>
      <c r="H4" s="4">
        <v>8.1199999999999992</v>
      </c>
      <c r="I4" s="4">
        <v>15.549999999999997</v>
      </c>
    </row>
    <row r="5" spans="1:9" ht="31.2" x14ac:dyDescent="0.3">
      <c r="A5" s="18"/>
      <c r="B5" s="16"/>
      <c r="C5" s="17"/>
      <c r="D5" s="2" t="s">
        <v>28</v>
      </c>
      <c r="E5" s="3" t="s">
        <v>29</v>
      </c>
      <c r="F5" s="4">
        <v>192.86711192998618</v>
      </c>
      <c r="G5" s="4">
        <v>6.4519601356727101</v>
      </c>
      <c r="H5" s="4">
        <v>5.7563872953393913</v>
      </c>
      <c r="I5" s="4">
        <v>23.196935220468156</v>
      </c>
    </row>
    <row r="6" spans="1:9" ht="15.6" x14ac:dyDescent="0.3">
      <c r="A6" s="18"/>
      <c r="B6" s="16"/>
      <c r="C6" s="17"/>
      <c r="D6" s="2" t="s">
        <v>30</v>
      </c>
      <c r="E6" s="3">
        <v>40</v>
      </c>
      <c r="F6" s="4">
        <v>62.800000000000004</v>
      </c>
      <c r="G6" s="4">
        <v>5.08</v>
      </c>
      <c r="H6" s="4">
        <v>4.6000000000000005</v>
      </c>
      <c r="I6" s="4">
        <v>0.28000000000000003</v>
      </c>
    </row>
    <row r="7" spans="1:9" ht="15.6" x14ac:dyDescent="0.3">
      <c r="A7" s="18"/>
      <c r="B7" s="16"/>
      <c r="C7" s="17"/>
      <c r="D7" s="2" t="s">
        <v>17</v>
      </c>
      <c r="E7" s="3" t="s">
        <v>18</v>
      </c>
      <c r="F7" s="4">
        <v>60.600000000000009</v>
      </c>
      <c r="G7" s="4">
        <v>3.1659999999999999</v>
      </c>
      <c r="H7" s="4">
        <v>2.6780000000000004</v>
      </c>
      <c r="I7" s="4">
        <v>5.9660000000000011</v>
      </c>
    </row>
    <row r="8" spans="1:9" ht="15.6" x14ac:dyDescent="0.3">
      <c r="A8" s="18"/>
      <c r="B8" s="17"/>
      <c r="C8" s="17"/>
      <c r="D8" s="2" t="s">
        <v>19</v>
      </c>
      <c r="E8" s="3">
        <v>120</v>
      </c>
      <c r="F8" s="4">
        <v>56.399999999999984</v>
      </c>
      <c r="G8" s="4">
        <v>0.48</v>
      </c>
      <c r="H8" s="4">
        <v>0.48</v>
      </c>
      <c r="I8" s="4">
        <v>11.759999999999998</v>
      </c>
    </row>
    <row r="9" spans="1:9" ht="15.6" x14ac:dyDescent="0.3">
      <c r="A9" s="18"/>
      <c r="B9" s="17"/>
      <c r="C9" s="17"/>
      <c r="D9" s="2" t="s">
        <v>20</v>
      </c>
      <c r="E9" s="3">
        <v>30</v>
      </c>
      <c r="F9" s="4">
        <v>78.599999999999994</v>
      </c>
      <c r="G9" s="4">
        <v>2.25</v>
      </c>
      <c r="H9" s="4">
        <v>0.87</v>
      </c>
      <c r="I9" s="4">
        <v>15.419999999999998</v>
      </c>
    </row>
    <row r="10" spans="1:9" ht="15.6" x14ac:dyDescent="0.3">
      <c r="A10" s="18"/>
      <c r="B10" s="17"/>
      <c r="C10" s="17"/>
      <c r="D10" s="6" t="s">
        <v>21</v>
      </c>
      <c r="E10" s="7">
        <v>584</v>
      </c>
      <c r="F10" s="8">
        <f>SUM(F4:F9)</f>
        <v>595.86711192998621</v>
      </c>
      <c r="G10" s="8">
        <f>SUM(G4:G9)</f>
        <v>19.757960135672711</v>
      </c>
      <c r="H10" s="8">
        <f t="shared" ref="H10" si="0">SUM(H4:H9)</f>
        <v>22.504387295339395</v>
      </c>
      <c r="I10" s="8">
        <f>SUM(I4:I9)</f>
        <v>72.172935220468148</v>
      </c>
    </row>
    <row r="11" spans="1:9" ht="15.6" x14ac:dyDescent="0.3">
      <c r="A11" s="18" t="s">
        <v>10</v>
      </c>
      <c r="B11" s="16"/>
      <c r="C11" s="17"/>
      <c r="D11" s="20" t="s">
        <v>27</v>
      </c>
      <c r="E11" s="5">
        <v>180</v>
      </c>
      <c r="F11" s="21">
        <v>76.319999999999993</v>
      </c>
      <c r="G11" s="4">
        <v>0.9</v>
      </c>
      <c r="H11" s="4">
        <v>0</v>
      </c>
      <c r="I11" s="4">
        <v>18.18</v>
      </c>
    </row>
    <row r="12" spans="1:9" ht="15.6" x14ac:dyDescent="0.3">
      <c r="A12" s="18"/>
      <c r="B12" s="16"/>
      <c r="C12" s="17"/>
      <c r="D12" s="6" t="s">
        <v>21</v>
      </c>
      <c r="E12" s="10">
        <v>180</v>
      </c>
      <c r="F12" s="8">
        <f t="shared" ref="F12:I12" si="1">SUM(F11:F11)</f>
        <v>76.319999999999993</v>
      </c>
      <c r="G12" s="8">
        <f t="shared" si="1"/>
        <v>0.9</v>
      </c>
      <c r="H12" s="8">
        <f t="shared" si="1"/>
        <v>0</v>
      </c>
      <c r="I12" s="8">
        <f t="shared" si="1"/>
        <v>18.18</v>
      </c>
    </row>
    <row r="13" spans="1:9" ht="15.6" x14ac:dyDescent="0.3">
      <c r="A13" s="1"/>
      <c r="B13" s="16"/>
      <c r="C13" s="17"/>
      <c r="D13" s="11" t="s">
        <v>22</v>
      </c>
      <c r="E13" s="10">
        <f>E10+E12</f>
        <v>764</v>
      </c>
      <c r="F13" s="8">
        <f>F10+F12</f>
        <v>672.18711192998626</v>
      </c>
      <c r="G13" s="8">
        <f>G10+G12</f>
        <v>20.65796013567271</v>
      </c>
      <c r="H13" s="8">
        <f>H10+H12</f>
        <v>22.504387295339395</v>
      </c>
      <c r="I13" s="8">
        <f>I10+I12</f>
        <v>90.35293522046814</v>
      </c>
    </row>
    <row r="14" spans="1:9" ht="15.6" x14ac:dyDescent="0.3">
      <c r="A14" s="18" t="s">
        <v>11</v>
      </c>
      <c r="B14" s="16"/>
      <c r="C14" s="17"/>
      <c r="D14" s="2" t="s">
        <v>31</v>
      </c>
      <c r="E14" s="9" t="s">
        <v>32</v>
      </c>
      <c r="F14" s="4">
        <v>2.9999999999999996</v>
      </c>
      <c r="G14" s="4">
        <v>0.24</v>
      </c>
      <c r="H14" s="4">
        <v>0.03</v>
      </c>
      <c r="I14" s="4">
        <v>0.5099999999999999</v>
      </c>
    </row>
    <row r="15" spans="1:9" ht="31.2" x14ac:dyDescent="0.3">
      <c r="B15" s="17"/>
      <c r="C15" s="17"/>
      <c r="D15" s="2" t="s">
        <v>33</v>
      </c>
      <c r="E15" s="9" t="s">
        <v>34</v>
      </c>
      <c r="F15" s="12">
        <v>102.571</v>
      </c>
      <c r="G15" s="12">
        <v>3.3801699999999997</v>
      </c>
      <c r="H15" s="12">
        <v>5.2235300000000002</v>
      </c>
      <c r="I15" s="12">
        <v>15.9</v>
      </c>
    </row>
    <row r="16" spans="1:9" ht="15.6" x14ac:dyDescent="0.3">
      <c r="A16" s="1"/>
      <c r="B16" s="17"/>
      <c r="C16" s="17"/>
      <c r="D16" s="2" t="s">
        <v>35</v>
      </c>
      <c r="E16" s="9" t="s">
        <v>18</v>
      </c>
      <c r="F16" s="4">
        <v>417.14285714285717</v>
      </c>
      <c r="G16" s="4">
        <v>19.7</v>
      </c>
      <c r="H16" s="4">
        <v>24.657142857142862</v>
      </c>
      <c r="I16" s="4">
        <v>38.19</v>
      </c>
    </row>
    <row r="17" spans="1:9" ht="15.6" x14ac:dyDescent="0.3">
      <c r="A17" s="1"/>
      <c r="B17" s="16"/>
      <c r="C17" s="16"/>
      <c r="D17" s="2" t="s">
        <v>36</v>
      </c>
      <c r="E17" s="9" t="s">
        <v>18</v>
      </c>
      <c r="F17" s="4">
        <v>74.59999999999998</v>
      </c>
      <c r="G17" s="4">
        <v>0.16</v>
      </c>
      <c r="H17" s="4">
        <v>0.12</v>
      </c>
      <c r="I17" s="4">
        <v>18.099999999999998</v>
      </c>
    </row>
    <row r="18" spans="1:9" ht="15.6" x14ac:dyDescent="0.3">
      <c r="A18" s="1"/>
      <c r="B18" s="16"/>
      <c r="C18" s="16"/>
      <c r="D18" s="20" t="s">
        <v>23</v>
      </c>
      <c r="E18" s="24">
        <v>50</v>
      </c>
      <c r="F18" s="25">
        <v>99</v>
      </c>
      <c r="G18" s="25">
        <v>3.3</v>
      </c>
      <c r="H18" s="25">
        <v>0.6</v>
      </c>
      <c r="I18" s="25">
        <v>19.8</v>
      </c>
    </row>
    <row r="19" spans="1:9" ht="15.6" x14ac:dyDescent="0.3">
      <c r="A19" s="1"/>
      <c r="B19" s="16"/>
      <c r="C19" s="16"/>
      <c r="D19" s="2" t="s">
        <v>24</v>
      </c>
      <c r="E19" s="5">
        <v>40</v>
      </c>
      <c r="F19" s="4">
        <v>94</v>
      </c>
      <c r="G19" s="4">
        <v>3.04</v>
      </c>
      <c r="H19" s="4">
        <v>0.32000000000000006</v>
      </c>
      <c r="I19" s="4">
        <v>19.680000000000003</v>
      </c>
    </row>
    <row r="20" spans="1:9" ht="15.6" x14ac:dyDescent="0.3">
      <c r="A20" s="1"/>
      <c r="B20" s="16"/>
      <c r="C20" s="16"/>
      <c r="D20" s="6" t="s">
        <v>21</v>
      </c>
      <c r="E20" s="10">
        <v>731</v>
      </c>
      <c r="F20" s="8">
        <f t="shared" ref="F20" si="2">SUM(F14:F19)</f>
        <v>790.31385714285716</v>
      </c>
      <c r="G20" s="8">
        <f>SUM(G14:G19)</f>
        <v>29.820169999999997</v>
      </c>
      <c r="H20" s="8">
        <f t="shared" ref="H20" si="3">SUM(H14:H19)</f>
        <v>30.950672857142866</v>
      </c>
      <c r="I20" s="8">
        <f>SUM(I14:I19)</f>
        <v>112.17999999999999</v>
      </c>
    </row>
    <row r="21" spans="1:9" ht="15.6" x14ac:dyDescent="0.3">
      <c r="A21" s="1"/>
      <c r="B21" s="1"/>
      <c r="C21" s="1"/>
      <c r="D21" s="2" t="s">
        <v>25</v>
      </c>
      <c r="E21" s="13">
        <v>500</v>
      </c>
      <c r="F21" s="14">
        <v>0</v>
      </c>
      <c r="G21" s="14">
        <v>0</v>
      </c>
      <c r="H21" s="14">
        <v>0</v>
      </c>
      <c r="I21" s="14">
        <v>0</v>
      </c>
    </row>
    <row r="22" spans="1:9" ht="15.6" x14ac:dyDescent="0.3">
      <c r="A22" s="1"/>
      <c r="B22" s="1"/>
      <c r="C22" s="1"/>
      <c r="D22" s="6" t="s">
        <v>26</v>
      </c>
      <c r="E22" s="22">
        <f>E10+E12+E20+E21</f>
        <v>1995</v>
      </c>
      <c r="F22" s="8">
        <f>F10+F12+F20+F21</f>
        <v>1462.5009690728434</v>
      </c>
      <c r="G22" s="8">
        <f>G10+G12+G20+G21</f>
        <v>50.478130135672707</v>
      </c>
      <c r="H22" s="8">
        <f>H10+H12+H20+H21</f>
        <v>53.455060152482261</v>
      </c>
      <c r="I22" s="8">
        <f>I10+I12+I20+I21</f>
        <v>202.53293522046812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2021-09-02T07:50:19Z</cp:lastPrinted>
  <dcterms:created xsi:type="dcterms:W3CDTF">2015-06-05T18:19:34Z</dcterms:created>
  <dcterms:modified xsi:type="dcterms:W3CDTF">2024-06-13T08:00:11Z</dcterms:modified>
</cp:coreProperties>
</file>