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3" i="1"/>
  <c r="I12" i="1"/>
  <c r="H12" i="1"/>
  <c r="G12" i="1"/>
  <c r="F12" i="1"/>
  <c r="I9" i="1"/>
  <c r="I13" i="1" s="1"/>
  <c r="H9" i="1"/>
  <c r="G9" i="1"/>
  <c r="G13" i="1" s="1"/>
  <c r="F9" i="1"/>
  <c r="F13" i="1" s="1"/>
  <c r="F22" i="1" l="1"/>
  <c r="H22" i="1"/>
  <c r="H13" i="1"/>
  <c r="G22" i="1"/>
  <c r="I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<sst xmlns="http://schemas.openxmlformats.org/spreadsheetml/2006/main" count="41" uniqueCount="39">
  <si>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</si>
  <si>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</si>
  <si>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</si>
  <si>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</si>
  <si>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</si>
  <si>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</si>
  <si>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</si>
  <si>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</si>
  <si>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</si>
  <si>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</si>
  <si>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</si>
  <si>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</si>
  <si>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</si>
  <si>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</si>
  <si>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</si>
  <si>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 с маслом</t>
  </si>
  <si>
    <t>30/10</t>
  </si>
  <si>
    <t>200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</si>
  <si>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</si>
  <si>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</si>
  <si>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</si>
  <si>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</si>
  <si>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</si>
  <si>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</si>
  <si>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</si>
  <si>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</si>
  <si>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200/10</t>
  </si>
  <si>
    <t>Каша "Дружба" молочная с маслом сливочным</t>
  </si>
  <si>
    <t>180/4</t>
  </si>
  <si>
    <t>Какао с молоком</t>
  </si>
  <si>
    <t>Вафли</t>
  </si>
  <si>
    <t>20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</si>
  <si>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</si>
  <si>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</si>
  <si>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</si>
  <si>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</si>
  <si>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50/150</t>
  </si>
  <si>
    <t xml:space="preserve">Компот из изюма и яблок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</si>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</sst>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2" t="s">
        <v>38</v>
      </c>
      <c r="C1" s="23"/>
      <c r="D1" s="24"/>
      <c r="E1" t="s">
        <v>12</v>
      </c>
      <c r="H1" t="s">
        <v>1</v>
      </c>
      <c r="I1" s="19">
        <v>45467</v>
      </c>
    </row>
    <row r="2" spans="1:9" ht="7.5" customHeight="1" thickBot="1" x14ac:dyDescent="0.35"/>
    <row r="3" spans="1:9" ht="15.6" x14ac:dyDescent="0.3">
      <c r="A3" s="17" t="s">
        <v>2</v>
      </c>
      <c r="B3" s="14" t="s">
        <v>3</v>
      </c>
      <c r="C3" s="20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ht="15.6" x14ac:dyDescent="0.3">
      <c r="A4" s="18" t="s">
        <v>9</v>
      </c>
      <c r="B4" s="15"/>
      <c r="C4" s="16"/>
      <c r="D4" s="2" t="s">
        <v>15</v>
      </c>
      <c r="E4" s="3" t="s">
        <v>16</v>
      </c>
      <c r="F4" s="4">
        <v>144.59999999999997</v>
      </c>
      <c r="G4" s="4">
        <v>2.33</v>
      </c>
      <c r="H4" s="4">
        <v>8.1199999999999992</v>
      </c>
      <c r="I4" s="4">
        <v>15.549999999999997</v>
      </c>
    </row>
    <row r="5" spans="1:9" ht="31.2" x14ac:dyDescent="0.3">
      <c r="A5" s="18"/>
      <c r="B5" s="15"/>
      <c r="C5" s="16"/>
      <c r="D5" s="2" t="s">
        <v>27</v>
      </c>
      <c r="E5" s="3" t="s">
        <v>28</v>
      </c>
      <c r="F5" s="4">
        <v>188.2</v>
      </c>
      <c r="G5" s="4">
        <v>4.43</v>
      </c>
      <c r="H5" s="4">
        <v>2.54</v>
      </c>
      <c r="I5" s="4">
        <v>28.07</v>
      </c>
    </row>
    <row r="6" spans="1:9" ht="15.6" x14ac:dyDescent="0.3">
      <c r="A6" s="18"/>
      <c r="B6" s="15"/>
      <c r="C6" s="16"/>
      <c r="D6" s="2" t="s">
        <v>29</v>
      </c>
      <c r="E6" s="3">
        <v>200</v>
      </c>
      <c r="F6" s="4">
        <v>78.599999999999994</v>
      </c>
      <c r="G6" s="4">
        <v>4.0780000000000003</v>
      </c>
      <c r="H6" s="4">
        <v>3.81</v>
      </c>
      <c r="I6" s="4">
        <v>7.597999999999999</v>
      </c>
    </row>
    <row r="7" spans="1:9" ht="15.6" x14ac:dyDescent="0.3">
      <c r="A7" s="18"/>
      <c r="B7" s="15"/>
      <c r="C7" s="16"/>
      <c r="D7" s="2" t="s">
        <v>18</v>
      </c>
      <c r="E7" s="5">
        <v>120</v>
      </c>
      <c r="F7" s="4">
        <v>56.399999999999984</v>
      </c>
      <c r="G7" s="4">
        <v>0.48</v>
      </c>
      <c r="H7" s="4">
        <v>0.48</v>
      </c>
      <c r="I7" s="4">
        <v>11.759999999999998</v>
      </c>
    </row>
    <row r="8" spans="1:9" ht="15.6" x14ac:dyDescent="0.3">
      <c r="A8" s="18"/>
      <c r="B8" s="16"/>
      <c r="C8" s="16"/>
      <c r="D8" s="2" t="s">
        <v>19</v>
      </c>
      <c r="E8" s="3">
        <v>30</v>
      </c>
      <c r="F8" s="4">
        <v>78.599999999999994</v>
      </c>
      <c r="G8" s="4">
        <v>2.25</v>
      </c>
      <c r="H8" s="4">
        <v>0.87</v>
      </c>
      <c r="I8" s="4">
        <v>15.419999999999998</v>
      </c>
    </row>
    <row r="9" spans="1:9" ht="15.6" x14ac:dyDescent="0.3">
      <c r="A9" s="18"/>
      <c r="B9" s="16"/>
      <c r="C9" s="16"/>
      <c r="D9" s="6" t="s">
        <v>20</v>
      </c>
      <c r="E9" s="7">
        <v>574</v>
      </c>
      <c r="F9" s="8">
        <f t="shared" ref="F9" si="0">SUM(F4:F8)</f>
        <v>546.4</v>
      </c>
      <c r="G9" s="8">
        <f>SUM(G4:G8)</f>
        <v>13.568000000000001</v>
      </c>
      <c r="H9" s="8">
        <f t="shared" ref="H9:I9" si="1">SUM(H4:H8)</f>
        <v>15.82</v>
      </c>
      <c r="I9" s="8">
        <f t="shared" si="1"/>
        <v>78.397999999999996</v>
      </c>
    </row>
    <row r="10" spans="1:9" ht="15.6" x14ac:dyDescent="0.3">
      <c r="A10" s="18" t="s">
        <v>10</v>
      </c>
      <c r="B10" s="16"/>
      <c r="C10" s="16"/>
      <c r="D10" s="2" t="s">
        <v>30</v>
      </c>
      <c r="E10" s="9" t="s">
        <v>31</v>
      </c>
      <c r="F10" s="4">
        <v>108.5</v>
      </c>
      <c r="G10" s="4">
        <v>0.75</v>
      </c>
      <c r="H10" s="4">
        <v>6.1</v>
      </c>
      <c r="I10" s="4">
        <v>12.5</v>
      </c>
    </row>
    <row r="11" spans="1:9" ht="15.6" x14ac:dyDescent="0.3">
      <c r="A11" s="18"/>
      <c r="B11" s="15"/>
      <c r="C11" s="16"/>
      <c r="D11" s="2" t="s">
        <v>32</v>
      </c>
      <c r="E11" s="3">
        <v>180</v>
      </c>
      <c r="F11" s="4">
        <v>90</v>
      </c>
      <c r="G11" s="4">
        <v>5.22</v>
      </c>
      <c r="H11" s="4">
        <v>4.5</v>
      </c>
      <c r="I11" s="4">
        <v>7.2</v>
      </c>
    </row>
    <row r="12" spans="1:9" ht="15.6" x14ac:dyDescent="0.3">
      <c r="A12" s="18"/>
      <c r="B12" s="15"/>
      <c r="C12" s="16"/>
      <c r="D12" s="6" t="s">
        <v>20</v>
      </c>
      <c r="E12" s="10">
        <v>200</v>
      </c>
      <c r="F12" s="8">
        <f t="shared" ref="F12" si="2">SUM(F10:F11)</f>
        <v>198.5</v>
      </c>
      <c r="G12" s="8">
        <f>SUM(G10:G11)</f>
        <v>5.97</v>
      </c>
      <c r="H12" s="8">
        <f t="shared" ref="H12:I12" si="3">SUM(H10:H11)</f>
        <v>10.6</v>
      </c>
      <c r="I12" s="8">
        <f t="shared" si="3"/>
        <v>19.7</v>
      </c>
    </row>
    <row r="13" spans="1:9" ht="15.6" x14ac:dyDescent="0.3">
      <c r="A13" s="1"/>
      <c r="B13" s="15"/>
      <c r="C13" s="16"/>
      <c r="D13" s="11" t="s">
        <v>21</v>
      </c>
      <c r="E13" s="21">
        <f>E9+E12</f>
        <v>774</v>
      </c>
      <c r="F13" s="8">
        <f>F9+F12</f>
        <v>744.9</v>
      </c>
      <c r="G13" s="8">
        <f>G9+G12</f>
        <v>19.538</v>
      </c>
      <c r="H13" s="8">
        <f>H9+H12</f>
        <v>26.42</v>
      </c>
      <c r="I13" s="8">
        <f>I9+I12</f>
        <v>98.097999999999999</v>
      </c>
    </row>
    <row r="14" spans="1:9" ht="15.6" x14ac:dyDescent="0.3">
      <c r="A14" s="18" t="s">
        <v>11</v>
      </c>
      <c r="B14" s="15"/>
      <c r="C14" s="16"/>
      <c r="D14" s="2" t="s">
        <v>33</v>
      </c>
      <c r="E14" s="9">
        <v>60</v>
      </c>
      <c r="F14" s="4">
        <v>14.4</v>
      </c>
      <c r="G14" s="4">
        <v>0.66</v>
      </c>
      <c r="H14" s="4">
        <v>0.12</v>
      </c>
      <c r="I14" s="4">
        <v>2.2799999999999998</v>
      </c>
    </row>
    <row r="15" spans="1:9" ht="31.2" x14ac:dyDescent="0.3">
      <c r="A15" s="1"/>
      <c r="B15" s="16"/>
      <c r="C15" s="16"/>
      <c r="D15" s="2" t="s">
        <v>34</v>
      </c>
      <c r="E15" s="9" t="s">
        <v>26</v>
      </c>
      <c r="F15" s="4">
        <v>155.42000000000002</v>
      </c>
      <c r="G15" s="4">
        <v>5.6363000000000003</v>
      </c>
      <c r="H15" s="4">
        <v>4.3734999999999999</v>
      </c>
      <c r="I15" s="4">
        <v>20.835300000000004</v>
      </c>
    </row>
    <row r="16" spans="1:9" ht="15.6" x14ac:dyDescent="0.3">
      <c r="A16" s="1"/>
      <c r="B16" s="16"/>
      <c r="C16" s="16"/>
      <c r="D16" s="2" t="s">
        <v>35</v>
      </c>
      <c r="E16" s="9" t="s">
        <v>36</v>
      </c>
      <c r="F16" s="4">
        <v>405.92</v>
      </c>
      <c r="G16" s="4">
        <v>17.730833333333329</v>
      </c>
      <c r="H16" s="4">
        <v>24.393333333333334</v>
      </c>
      <c r="I16" s="4">
        <v>38.905000000000001</v>
      </c>
    </row>
    <row r="17" spans="1:9" ht="15.6" x14ac:dyDescent="0.3">
      <c r="A17" s="1"/>
      <c r="B17" s="15"/>
      <c r="C17" s="15"/>
      <c r="D17" s="2" t="s">
        <v>37</v>
      </c>
      <c r="E17" s="9" t="s">
        <v>17</v>
      </c>
      <c r="F17" s="4">
        <v>130.19999999999999</v>
      </c>
      <c r="G17" s="4">
        <v>0.34599999999999997</v>
      </c>
      <c r="H17" s="4">
        <v>7.5999999999999998E-2</v>
      </c>
      <c r="I17" s="4">
        <v>31.846000000000004</v>
      </c>
    </row>
    <row r="18" spans="1:9" ht="15.6" x14ac:dyDescent="0.3">
      <c r="A18" s="1"/>
      <c r="B18" s="15"/>
      <c r="C18" s="15"/>
      <c r="D18" s="2" t="s">
        <v>22</v>
      </c>
      <c r="E18" s="5">
        <v>50</v>
      </c>
      <c r="F18" s="4">
        <v>99</v>
      </c>
      <c r="G18" s="4">
        <v>3.3</v>
      </c>
      <c r="H18" s="4">
        <v>0.6</v>
      </c>
      <c r="I18" s="4">
        <v>19.8</v>
      </c>
    </row>
    <row r="19" spans="1:9" ht="15.6" x14ac:dyDescent="0.3">
      <c r="A19" s="1"/>
      <c r="B19" s="15"/>
      <c r="C19" s="15"/>
      <c r="D19" s="2" t="s">
        <v>23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6" x14ac:dyDescent="0.3">
      <c r="A20" s="1"/>
      <c r="B20" s="15"/>
      <c r="C20" s="15"/>
      <c r="D20" s="6" t="s">
        <v>20</v>
      </c>
      <c r="E20" s="10">
        <v>760</v>
      </c>
      <c r="F20" s="8">
        <f t="shared" ref="F20" si="4">SUM(F14:F19)</f>
        <v>898.94</v>
      </c>
      <c r="G20" s="8">
        <f>SUM(G14:G19)</f>
        <v>30.713133333333332</v>
      </c>
      <c r="H20" s="8">
        <f>SUM(H14:H19)</f>
        <v>29.882833333333338</v>
      </c>
      <c r="I20" s="8">
        <f>SUM(I14:I19)</f>
        <v>133.34630000000001</v>
      </c>
    </row>
    <row r="21" spans="1:9" ht="15.6" x14ac:dyDescent="0.3">
      <c r="A21" s="1"/>
      <c r="B21" s="1"/>
      <c r="C21" s="1"/>
      <c r="D21" s="2" t="s">
        <v>24</v>
      </c>
      <c r="E21" s="12">
        <v>500</v>
      </c>
      <c r="F21" s="13">
        <v>0</v>
      </c>
      <c r="G21" s="13">
        <v>0</v>
      </c>
      <c r="H21" s="13">
        <v>0</v>
      </c>
      <c r="I21" s="13">
        <v>0</v>
      </c>
    </row>
    <row r="22" spans="1:9" ht="15.6" x14ac:dyDescent="0.3">
      <c r="A22" s="1"/>
      <c r="B22" s="1"/>
      <c r="C22" s="1"/>
      <c r="D22" s="6" t="s">
        <v>25</v>
      </c>
      <c r="E22" s="10">
        <f>E9+E12+E20+E21</f>
        <v>2034</v>
      </c>
      <c r="F22" s="8">
        <f>F9+F12+F20+F21</f>
        <v>1643.8400000000001</v>
      </c>
      <c r="G22" s="8">
        <f>G9+G12+G20+G21</f>
        <v>50.251133333333328</v>
      </c>
      <c r="H22" s="8">
        <f>H9+H12+H20+H21</f>
        <v>56.302833333333339</v>
      </c>
      <c r="I22" s="8">
        <f>I9+I12+I20+I21</f>
        <v>231.4443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2024-06-13T07:59:26Z</dcterms:modified>
</cp:coreProperties>
</file>