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1" l="1"/>
  <c r="I23" i="1"/>
  <c r="H23" i="1"/>
  <c r="G23" i="1"/>
  <c r="F23" i="1"/>
  <c r="E14" i="1"/>
  <c r="I13" i="1"/>
  <c r="H13" i="1"/>
  <c r="G13" i="1"/>
  <c r="F13" i="1"/>
  <c r="I10" i="1"/>
  <c r="I14" i="1" s="1"/>
  <c r="H10" i="1"/>
  <c r="G10" i="1"/>
  <c r="G14" i="1" s="1"/>
  <c r="F10" i="1"/>
  <c r="F25" i="1" s="1"/>
  <c r="H25" i="1" l="1"/>
  <c r="H14" i="1"/>
  <c r="F14" i="1"/>
  <c r="G25" i="1"/>
  <c r="I25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<sst xmlns="http://schemas.openxmlformats.org/spreadsheetml/2006/main" count="42" uniqueCount="40">
  <si>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</si>
  <si>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</si>
  <si>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</si>
  <si>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</si>
  <si>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</si>
  <si>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</si>
  <si>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</si>
  <si>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</si>
  <si>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</si>
  <si>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</si>
  <si>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</si>
  <si>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</si>
  <si>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</si>
  <si>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</si>
  <si>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</si>
  <si>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60</t>
  </si>
  <si>
    <t>200/11/10</t>
  </si>
  <si>
    <t>Бутерброд с маслом</t>
  </si>
  <si>
    <t>30/10</t>
  </si>
  <si>
    <t xml:space="preserve">Каша кукурузная молочная </t>
  </si>
  <si>
    <t>Блины с маслом сливочным</t>
  </si>
  <si>
    <t>45/5</t>
  </si>
  <si>
    <t>Кофейный напиток с молоком</t>
  </si>
  <si>
    <t>200</t>
  </si>
  <si>
    <t>Фрукты свежие (Яблоки)</t>
  </si>
  <si>
    <t>Батон высший сорт</t>
  </si>
  <si>
    <t>Итого:</t>
  </si>
  <si>
    <t>Молоко кипяченное</t>
  </si>
  <si>
    <t>Итого за завтрак: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</si>
  <si>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</si>
  <si>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</si>
  <si>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</si>
  <si>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90/5</t>
  </si>
  <si>
    <t xml:space="preserve">Пюре картофельное </t>
  </si>
  <si>
    <t>Компот из свежих яблок</t>
  </si>
  <si>
    <t>Хлеб ржаной</t>
  </si>
  <si>
    <t>Хлеб пшеничный</t>
  </si>
  <si>
    <t xml:space="preserve">Вода питьевая ПЭТ </t>
  </si>
  <si>
    <t>ВСЕГО: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</si>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</sst>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3" t="s">
        <v>39</v>
      </c>
      <c r="C1" s="24"/>
      <c r="D1" s="25"/>
      <c r="E1" t="s">
        <v>12</v>
      </c>
      <c r="H1" t="s">
        <v>1</v>
      </c>
      <c r="I1" s="2">
        <v>45464</v>
      </c>
    </row>
    <row r="2" spans="1:9" ht="7.5" customHeight="1" thickBot="1" x14ac:dyDescent="0.35"/>
    <row r="3" spans="1:9" ht="15.6" x14ac:dyDescent="0.3">
      <c r="A3" s="21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</row>
    <row r="4" spans="1:9" ht="15.6" x14ac:dyDescent="0.3">
      <c r="A4" s="22" t="s">
        <v>9</v>
      </c>
      <c r="B4" s="19"/>
      <c r="C4" s="20"/>
      <c r="D4" s="3" t="s">
        <v>17</v>
      </c>
      <c r="E4" s="4" t="s">
        <v>18</v>
      </c>
      <c r="F4" s="5">
        <v>144.59999999999997</v>
      </c>
      <c r="G4" s="5">
        <v>2.33</v>
      </c>
      <c r="H4" s="5">
        <v>8.1199999999999992</v>
      </c>
      <c r="I4" s="5">
        <v>15.549999999999997</v>
      </c>
    </row>
    <row r="5" spans="1:9" ht="15.6" x14ac:dyDescent="0.3">
      <c r="A5" s="22"/>
      <c r="B5" s="19"/>
      <c r="C5" s="20"/>
      <c r="D5" s="3" t="s">
        <v>19</v>
      </c>
      <c r="E5" s="4">
        <v>150</v>
      </c>
      <c r="F5" s="5">
        <v>161</v>
      </c>
      <c r="G5" s="5">
        <v>4.1100000000000003</v>
      </c>
      <c r="H5" s="5">
        <v>5.99</v>
      </c>
      <c r="I5" s="5">
        <v>26.59</v>
      </c>
    </row>
    <row r="6" spans="1:9" ht="15.6" x14ac:dyDescent="0.3">
      <c r="A6" s="22"/>
      <c r="B6" s="19"/>
      <c r="C6" s="20"/>
      <c r="D6" s="3" t="s">
        <v>20</v>
      </c>
      <c r="E6" s="4" t="s">
        <v>21</v>
      </c>
      <c r="F6" s="5">
        <v>99.14</v>
      </c>
      <c r="G6" s="5">
        <v>2.4249999999999998</v>
      </c>
      <c r="H6" s="5">
        <v>0.95</v>
      </c>
      <c r="I6" s="5">
        <v>11.6</v>
      </c>
    </row>
    <row r="7" spans="1:9" ht="15.6" x14ac:dyDescent="0.3">
      <c r="A7" s="22"/>
      <c r="B7" s="19"/>
      <c r="C7" s="20"/>
      <c r="D7" s="3" t="s">
        <v>22</v>
      </c>
      <c r="E7" s="6" t="s">
        <v>23</v>
      </c>
      <c r="F7" s="5">
        <v>60.600000000000009</v>
      </c>
      <c r="G7" s="5">
        <v>3.1659999999999999</v>
      </c>
      <c r="H7" s="5">
        <v>2.6780000000000004</v>
      </c>
      <c r="I7" s="5">
        <v>5.9660000000000011</v>
      </c>
    </row>
    <row r="8" spans="1:9" ht="15.6" x14ac:dyDescent="0.3">
      <c r="A8" s="22"/>
      <c r="B8" s="20"/>
      <c r="C8" s="20"/>
      <c r="D8" s="3" t="s">
        <v>24</v>
      </c>
      <c r="E8" s="6">
        <v>120</v>
      </c>
      <c r="F8" s="5">
        <v>56.399999999999984</v>
      </c>
      <c r="G8" s="5">
        <v>0.48</v>
      </c>
      <c r="H8" s="5">
        <v>0.48</v>
      </c>
      <c r="I8" s="5">
        <v>11.759999999999998</v>
      </c>
    </row>
    <row r="9" spans="1:9" ht="15.6" x14ac:dyDescent="0.3">
      <c r="A9" s="22"/>
      <c r="B9" s="20"/>
      <c r="C9" s="20"/>
      <c r="D9" s="3" t="s">
        <v>25</v>
      </c>
      <c r="E9" s="4">
        <v>30</v>
      </c>
      <c r="F9" s="5">
        <v>78.599999999999994</v>
      </c>
      <c r="G9" s="5">
        <v>2.25</v>
      </c>
      <c r="H9" s="5">
        <v>0.87</v>
      </c>
      <c r="I9" s="5">
        <v>15.419999999999998</v>
      </c>
    </row>
    <row r="10" spans="1:9" ht="15.6" x14ac:dyDescent="0.3">
      <c r="A10" s="22"/>
      <c r="B10" s="19"/>
      <c r="C10" s="20"/>
      <c r="D10" s="7" t="s">
        <v>26</v>
      </c>
      <c r="E10" s="8">
        <v>590</v>
      </c>
      <c r="F10" s="9">
        <f>SUM(F4:F9)</f>
        <v>600.34</v>
      </c>
      <c r="G10" s="9">
        <f>SUM(G4:G9)</f>
        <v>14.761000000000001</v>
      </c>
      <c r="H10" s="9">
        <f t="shared" ref="H10" si="0">SUM(H4:H9)</f>
        <v>19.088000000000001</v>
      </c>
      <c r="I10" s="9">
        <f>SUM(I4:I9)</f>
        <v>86.88600000000001</v>
      </c>
    </row>
    <row r="11" spans="1:9" ht="15.6" x14ac:dyDescent="0.3">
      <c r="A11" s="22"/>
      <c r="B11" s="20"/>
      <c r="C11" s="20"/>
      <c r="D11" s="3"/>
      <c r="E11" s="10"/>
      <c r="F11" s="5"/>
      <c r="G11" s="5"/>
      <c r="H11" s="5"/>
      <c r="I11" s="5"/>
    </row>
    <row r="12" spans="1:9" ht="15.6" x14ac:dyDescent="0.3">
      <c r="A12" s="22" t="s">
        <v>10</v>
      </c>
      <c r="B12" s="20"/>
      <c r="C12" s="20"/>
      <c r="D12" s="3" t="s">
        <v>27</v>
      </c>
      <c r="E12" s="4">
        <v>200</v>
      </c>
      <c r="F12" s="5">
        <v>107</v>
      </c>
      <c r="G12" s="5">
        <v>5.8</v>
      </c>
      <c r="H12" s="5">
        <v>5</v>
      </c>
      <c r="I12" s="5">
        <v>9.6</v>
      </c>
    </row>
    <row r="13" spans="1:9" ht="15.6" x14ac:dyDescent="0.3">
      <c r="A13" s="22"/>
      <c r="B13" s="19"/>
      <c r="C13" s="20"/>
      <c r="D13" s="7" t="s">
        <v>26</v>
      </c>
      <c r="E13" s="11">
        <v>200</v>
      </c>
      <c r="F13" s="9">
        <f t="shared" ref="F13:I13" si="1">SUM(F12:F12)</f>
        <v>107</v>
      </c>
      <c r="G13" s="9">
        <f t="shared" si="1"/>
        <v>5.8</v>
      </c>
      <c r="H13" s="9">
        <f t="shared" si="1"/>
        <v>5</v>
      </c>
      <c r="I13" s="9">
        <f t="shared" si="1"/>
        <v>9.6</v>
      </c>
    </row>
    <row r="14" spans="1:9" ht="15.6" x14ac:dyDescent="0.3">
      <c r="A14" s="22"/>
      <c r="B14" s="19"/>
      <c r="C14" s="20"/>
      <c r="D14" s="12" t="s">
        <v>28</v>
      </c>
      <c r="E14" s="11">
        <f>E10+E13</f>
        <v>790</v>
      </c>
      <c r="F14" s="9">
        <f t="shared" ref="F14" si="2">F10+F13</f>
        <v>707.34</v>
      </c>
      <c r="G14" s="9">
        <f>G10+G13</f>
        <v>20.561</v>
      </c>
      <c r="H14" s="9">
        <f t="shared" ref="H14:I14" si="3">H10+H13</f>
        <v>24.088000000000001</v>
      </c>
      <c r="I14" s="9">
        <f t="shared" si="3"/>
        <v>96.486000000000004</v>
      </c>
    </row>
    <row r="15" spans="1:9" ht="15.6" x14ac:dyDescent="0.3">
      <c r="A15" s="22"/>
      <c r="B15" s="19"/>
      <c r="C15" s="20"/>
      <c r="D15" s="3"/>
      <c r="E15" s="10"/>
      <c r="F15" s="5"/>
      <c r="G15" s="5"/>
      <c r="H15" s="5"/>
      <c r="I15" s="5"/>
    </row>
    <row r="16" spans="1:9" ht="31.2" x14ac:dyDescent="0.3">
      <c r="A16" s="22" t="s">
        <v>11</v>
      </c>
      <c r="B16" s="19"/>
      <c r="C16" s="20"/>
      <c r="D16" s="3" t="s">
        <v>29</v>
      </c>
      <c r="E16" s="10" t="s">
        <v>15</v>
      </c>
      <c r="F16" s="5">
        <v>43.74</v>
      </c>
      <c r="G16" s="5">
        <v>0.98819999999999997</v>
      </c>
      <c r="H16" s="5">
        <v>2.4732000000000003</v>
      </c>
      <c r="I16" s="5">
        <v>4.3764000000000003</v>
      </c>
    </row>
    <row r="17" spans="1:9" ht="31.2" x14ac:dyDescent="0.3">
      <c r="A17" s="1"/>
      <c r="B17" s="19"/>
      <c r="C17" s="20"/>
      <c r="D17" s="3" t="s">
        <v>30</v>
      </c>
      <c r="E17" s="10" t="s">
        <v>16</v>
      </c>
      <c r="F17" s="5">
        <v>109.571</v>
      </c>
      <c r="G17" s="5">
        <v>3.8661699999999994</v>
      </c>
      <c r="H17" s="5">
        <v>7.64</v>
      </c>
      <c r="I17" s="5">
        <v>6.7639500000000004</v>
      </c>
    </row>
    <row r="18" spans="1:9" ht="31.2" x14ac:dyDescent="0.3">
      <c r="A18" s="1"/>
      <c r="B18" s="19"/>
      <c r="C18" s="20"/>
      <c r="D18" s="3" t="s">
        <v>31</v>
      </c>
      <c r="E18" s="6" t="s">
        <v>32</v>
      </c>
      <c r="F18" s="5">
        <v>204</v>
      </c>
      <c r="G18" s="5">
        <v>11.667999999999999</v>
      </c>
      <c r="H18" s="5">
        <v>11.010000000000002</v>
      </c>
      <c r="I18" s="5">
        <v>14.325999999999999</v>
      </c>
    </row>
    <row r="19" spans="1:9" ht="15.6" x14ac:dyDescent="0.3">
      <c r="A19" s="1"/>
      <c r="B19" s="19"/>
      <c r="C19" s="20"/>
      <c r="D19" s="3" t="s">
        <v>33</v>
      </c>
      <c r="E19" s="6">
        <v>150</v>
      </c>
      <c r="F19" s="5">
        <v>137.24999999999997</v>
      </c>
      <c r="G19" s="5">
        <v>3.0644999999999998</v>
      </c>
      <c r="H19" s="5">
        <v>4.801499999999999</v>
      </c>
      <c r="I19" s="5">
        <v>20.438999999999993</v>
      </c>
    </row>
    <row r="20" spans="1:9" ht="15.6" x14ac:dyDescent="0.3">
      <c r="A20" s="1"/>
      <c r="B20" s="20"/>
      <c r="C20" s="20"/>
      <c r="D20" s="3" t="s">
        <v>34</v>
      </c>
      <c r="E20" s="6">
        <v>200</v>
      </c>
      <c r="F20" s="5">
        <v>114.60000000000001</v>
      </c>
      <c r="G20" s="5">
        <v>0.16</v>
      </c>
      <c r="H20" s="5">
        <v>0.16</v>
      </c>
      <c r="I20" s="5">
        <v>27.880000000000003</v>
      </c>
    </row>
    <row r="21" spans="1:9" ht="15.6" x14ac:dyDescent="0.3">
      <c r="A21" s="1"/>
      <c r="B21" s="20"/>
      <c r="C21" s="20"/>
      <c r="D21" s="3" t="s">
        <v>35</v>
      </c>
      <c r="E21" s="6">
        <v>50</v>
      </c>
      <c r="F21" s="5">
        <v>99</v>
      </c>
      <c r="G21" s="5">
        <v>3.3</v>
      </c>
      <c r="H21" s="5">
        <v>0.6</v>
      </c>
      <c r="I21" s="5">
        <v>19.8</v>
      </c>
    </row>
    <row r="22" spans="1:9" ht="15.6" x14ac:dyDescent="0.3">
      <c r="A22" s="1"/>
      <c r="B22" s="19"/>
      <c r="C22" s="19"/>
      <c r="D22" s="3" t="s">
        <v>36</v>
      </c>
      <c r="E22" s="6">
        <v>40</v>
      </c>
      <c r="F22" s="5">
        <v>94</v>
      </c>
      <c r="G22" s="5">
        <v>3.04</v>
      </c>
      <c r="H22" s="5">
        <v>0.32000000000000006</v>
      </c>
      <c r="I22" s="5">
        <v>19.680000000000003</v>
      </c>
    </row>
    <row r="23" spans="1:9" ht="15.6" x14ac:dyDescent="0.3">
      <c r="A23" s="1"/>
      <c r="B23" s="19"/>
      <c r="C23" s="19"/>
      <c r="D23" s="7" t="s">
        <v>26</v>
      </c>
      <c r="E23" s="11">
        <v>816</v>
      </c>
      <c r="F23" s="9">
        <f t="shared" ref="F23" si="4">SUM(F16:F22)</f>
        <v>802.16100000000006</v>
      </c>
      <c r="G23" s="9">
        <f>SUM(G16:G22)</f>
        <v>26.086869999999998</v>
      </c>
      <c r="H23" s="9">
        <f t="shared" ref="H23:I23" si="5">SUM(H16:H22)</f>
        <v>27.004700000000003</v>
      </c>
      <c r="I23" s="9">
        <f t="shared" si="5"/>
        <v>113.26535</v>
      </c>
    </row>
    <row r="24" spans="1:9" ht="15.6" x14ac:dyDescent="0.3">
      <c r="A24" s="1"/>
      <c r="B24" s="19"/>
      <c r="C24" s="19"/>
      <c r="D24" s="3" t="s">
        <v>37</v>
      </c>
      <c r="E24" s="13">
        <v>500</v>
      </c>
      <c r="F24" s="14">
        <v>0</v>
      </c>
      <c r="G24" s="14">
        <v>0</v>
      </c>
      <c r="H24" s="14">
        <v>0</v>
      </c>
      <c r="I24" s="14">
        <v>0</v>
      </c>
    </row>
    <row r="25" spans="1:9" ht="15.6" x14ac:dyDescent="0.3">
      <c r="A25" s="1"/>
      <c r="B25" s="19"/>
      <c r="C25" s="19"/>
      <c r="D25" s="15" t="s">
        <v>38</v>
      </c>
      <c r="E25" s="16">
        <f>E10+E13+E23+E24</f>
        <v>2106</v>
      </c>
      <c r="F25" s="17">
        <f t="shared" ref="F25" si="6">F10+F13+F23+F24</f>
        <v>1509.5010000000002</v>
      </c>
      <c r="G25" s="17">
        <f>G10+G13+G23+G24</f>
        <v>46.647869999999998</v>
      </c>
      <c r="H25" s="17">
        <f t="shared" ref="H25:I25" si="7">H10+H13+H23+H24</f>
        <v>51.092700000000008</v>
      </c>
      <c r="I25" s="17">
        <f t="shared" si="7"/>
        <v>209.75135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2024-06-13T07:58:52Z</dcterms:modified>
</cp:coreProperties>
</file>