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15 по 27 июня лагерь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I20" i="1"/>
  <c r="H20" i="1"/>
  <c r="G20" i="1"/>
  <c r="F20" i="1"/>
  <c r="F12" i="1"/>
  <c r="E12" i="1"/>
  <c r="I11" i="1"/>
  <c r="H11" i="1"/>
  <c r="G11" i="1"/>
  <c r="F11" i="1"/>
  <c r="I9" i="1"/>
  <c r="H9" i="1"/>
  <c r="H22" i="1" s="1"/>
  <c r="G9" i="1"/>
  <c r="G22" i="1" s="1"/>
  <c r="F9" i="1"/>
  <c r="F22" i="1" s="1"/>
  <c r="H12" i="1" l="1"/>
  <c r="I22" i="1"/>
  <c r="G12" i="1"/>
  <c r="I1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<sst xmlns="http://schemas.openxmlformats.org/spreadsheetml/2006/main" count="41" uniqueCount="39">
  <si>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</si>
  <si>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</si>
  <si>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</si>
  <si>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</si>
  <si>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</si>
  <si>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</si>
  <si>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</si>
  <si>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</si>
  <si>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</si>
  <si>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</si>
  <si>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</si>
  <si>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</si>
  <si>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</si>
  <si>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</si>
  <si>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</si>
  <si>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 с маслом</t>
  </si>
  <si>
    <t>Фрукты свежие (Яблоки)</t>
  </si>
  <si>
    <t>Батон высший сорт</t>
  </si>
  <si>
    <t>30/10</t>
  </si>
  <si>
    <t>Хлеб ржаной</t>
  </si>
  <si>
    <t>Хлеб пшеничный</t>
  </si>
  <si>
    <t>Каша рисовая молочная с маслом сливочным</t>
  </si>
  <si>
    <t>180/5</t>
  </si>
  <si>
    <t>Чай с молоком ,с сахаром</t>
  </si>
  <si>
    <t>150/40/10</t>
  </si>
  <si>
    <t>Итого:</t>
  </si>
  <si>
    <t>Молоко кипяченное</t>
  </si>
  <si>
    <t>Итого за завтрак:</t>
  </si>
  <si>
    <t xml:space="preserve">Помидоры свежие порционно </t>
  </si>
  <si>
    <t>Суп картофельный с горохом на курином бульоне, с мясом птицы</t>
  </si>
  <si>
    <t>200/10</t>
  </si>
  <si>
    <t>Рыба запеченная с луком</t>
  </si>
  <si>
    <t>80/10</t>
  </si>
  <si>
    <t>Картофельное пюре</t>
  </si>
  <si>
    <t>180</t>
  </si>
  <si>
    <t xml:space="preserve">Компот из сухофруктов </t>
  </si>
  <si>
    <t xml:space="preserve">Вода питьевая ПЭТ </t>
  </si>
  <si>
    <t>ВСЕГО: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</si>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</sst>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0</v>
      </c>
      <c r="B1" s="23" t="s">
        <v>38</v>
      </c>
      <c r="C1" s="24"/>
      <c r="D1" s="25"/>
      <c r="E1" s="2" t="s">
        <v>12</v>
      </c>
      <c r="F1" s="2"/>
      <c r="G1" s="2"/>
      <c r="H1" s="2" t="s">
        <v>1</v>
      </c>
      <c r="I1" s="3">
        <v>45461</v>
      </c>
    </row>
    <row r="2" spans="1:9" ht="7.5" customHeight="1" x14ac:dyDescent="0.3">
      <c r="B2" s="2"/>
      <c r="C2" s="2"/>
      <c r="D2" s="2"/>
      <c r="E2" s="2"/>
      <c r="F2" s="2"/>
      <c r="G2" s="2"/>
      <c r="H2" s="2"/>
      <c r="I2" s="2"/>
    </row>
    <row r="3" spans="1:9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</row>
    <row r="4" spans="1:9" ht="15.6" x14ac:dyDescent="0.3">
      <c r="A4" s="22" t="s">
        <v>9</v>
      </c>
      <c r="B4" s="4"/>
      <c r="C4" s="5"/>
      <c r="D4" s="8" t="s">
        <v>15</v>
      </c>
      <c r="E4" s="9" t="s">
        <v>18</v>
      </c>
      <c r="F4" s="10">
        <v>144.59999999999997</v>
      </c>
      <c r="G4" s="10">
        <v>2.33</v>
      </c>
      <c r="H4" s="10">
        <v>8.1199999999999992</v>
      </c>
      <c r="I4" s="10">
        <v>15.549999999999997</v>
      </c>
    </row>
    <row r="5" spans="1:9" ht="31.2" x14ac:dyDescent="0.3">
      <c r="A5" s="22"/>
      <c r="B5" s="4"/>
      <c r="C5" s="5"/>
      <c r="D5" s="8" t="s">
        <v>21</v>
      </c>
      <c r="E5" s="9" t="s">
        <v>22</v>
      </c>
      <c r="F5" s="10">
        <v>237.2</v>
      </c>
      <c r="G5" s="10">
        <v>8.3000000000000007</v>
      </c>
      <c r="H5" s="10">
        <v>6.8699999999999992</v>
      </c>
      <c r="I5" s="10">
        <v>28.61</v>
      </c>
    </row>
    <row r="6" spans="1:9" ht="15.6" x14ac:dyDescent="0.3">
      <c r="A6" s="22"/>
      <c r="B6" s="4"/>
      <c r="C6" s="5"/>
      <c r="D6" s="8" t="s">
        <v>23</v>
      </c>
      <c r="E6" s="9" t="s">
        <v>24</v>
      </c>
      <c r="F6" s="10">
        <v>63.7</v>
      </c>
      <c r="G6" s="10">
        <v>1.46</v>
      </c>
      <c r="H6" s="10">
        <v>1.0765</v>
      </c>
      <c r="I6" s="10">
        <v>11.959999999999999</v>
      </c>
    </row>
    <row r="7" spans="1:9" ht="15.6" x14ac:dyDescent="0.3">
      <c r="A7" s="22"/>
      <c r="B7" s="4"/>
      <c r="C7" s="5"/>
      <c r="D7" s="8" t="s">
        <v>16</v>
      </c>
      <c r="E7" s="11">
        <v>120</v>
      </c>
      <c r="F7" s="10">
        <v>56.399999999999984</v>
      </c>
      <c r="G7" s="10">
        <v>0.48</v>
      </c>
      <c r="H7" s="10">
        <v>0.48</v>
      </c>
      <c r="I7" s="10">
        <v>11.759999999999998</v>
      </c>
    </row>
    <row r="8" spans="1:9" ht="15.6" x14ac:dyDescent="0.3">
      <c r="A8" s="22"/>
      <c r="B8" s="5"/>
      <c r="C8" s="5"/>
      <c r="D8" s="8" t="s">
        <v>17</v>
      </c>
      <c r="E8" s="9">
        <v>30</v>
      </c>
      <c r="F8" s="10">
        <v>78.599999999999994</v>
      </c>
      <c r="G8" s="10">
        <v>2.25</v>
      </c>
      <c r="H8" s="10">
        <v>0.87</v>
      </c>
      <c r="I8" s="10">
        <v>15.419999999999998</v>
      </c>
    </row>
    <row r="9" spans="1:9" ht="15.6" x14ac:dyDescent="0.3">
      <c r="A9" s="22"/>
      <c r="B9" s="5"/>
      <c r="C9" s="5"/>
      <c r="D9" s="13" t="s">
        <v>25</v>
      </c>
      <c r="E9" s="14">
        <v>575</v>
      </c>
      <c r="F9" s="15">
        <f>SUM(F4:F8)</f>
        <v>580.49999999999989</v>
      </c>
      <c r="G9" s="15">
        <f>SUM(G4:G8)</f>
        <v>14.82</v>
      </c>
      <c r="H9" s="15">
        <f t="shared" ref="H9:I9" si="0">SUM(H4:H8)</f>
        <v>17.416499999999999</v>
      </c>
      <c r="I9" s="15">
        <f t="shared" si="0"/>
        <v>83.3</v>
      </c>
    </row>
    <row r="10" spans="1:9" ht="15.6" x14ac:dyDescent="0.3">
      <c r="A10" s="22" t="s">
        <v>10</v>
      </c>
      <c r="B10" s="4"/>
      <c r="C10" s="5"/>
      <c r="D10" s="8" t="s">
        <v>26</v>
      </c>
      <c r="E10" s="9">
        <v>200</v>
      </c>
      <c r="F10" s="10">
        <v>107</v>
      </c>
      <c r="G10" s="10">
        <v>5.8</v>
      </c>
      <c r="H10" s="10">
        <v>5</v>
      </c>
      <c r="I10" s="10">
        <v>9.6</v>
      </c>
    </row>
    <row r="11" spans="1:9" ht="15.6" x14ac:dyDescent="0.3">
      <c r="A11" s="22"/>
      <c r="B11" s="5"/>
      <c r="C11" s="5"/>
      <c r="D11" s="13" t="s">
        <v>25</v>
      </c>
      <c r="E11" s="16">
        <v>200</v>
      </c>
      <c r="F11" s="15">
        <f t="shared" ref="F11:I11" si="1">SUM(F10:F10)</f>
        <v>107</v>
      </c>
      <c r="G11" s="15">
        <f t="shared" si="1"/>
        <v>5.8</v>
      </c>
      <c r="H11" s="15">
        <f t="shared" si="1"/>
        <v>5</v>
      </c>
      <c r="I11" s="15">
        <f t="shared" si="1"/>
        <v>9.6</v>
      </c>
    </row>
    <row r="12" spans="1:9" ht="15.6" x14ac:dyDescent="0.3">
      <c r="A12" s="22"/>
      <c r="B12" s="5"/>
      <c r="C12" s="5"/>
      <c r="D12" s="17" t="s">
        <v>27</v>
      </c>
      <c r="E12" s="16">
        <f>E9+E11</f>
        <v>775</v>
      </c>
      <c r="F12" s="15">
        <f>F9+F11</f>
        <v>687.49999999999989</v>
      </c>
      <c r="G12" s="15">
        <f>G9+G11</f>
        <v>20.62</v>
      </c>
      <c r="H12" s="15">
        <f>H9+H11</f>
        <v>22.416499999999999</v>
      </c>
      <c r="I12" s="15">
        <f>I9+I11</f>
        <v>92.899999999999991</v>
      </c>
    </row>
    <row r="13" spans="1:9" ht="15.6" x14ac:dyDescent="0.3">
      <c r="A13" s="22" t="s">
        <v>11</v>
      </c>
      <c r="B13" s="4"/>
      <c r="C13" s="5"/>
      <c r="D13" s="8" t="s">
        <v>28</v>
      </c>
      <c r="E13" s="18">
        <v>60</v>
      </c>
      <c r="F13" s="10">
        <v>14.4</v>
      </c>
      <c r="G13" s="10">
        <v>0.66</v>
      </c>
      <c r="H13" s="10">
        <v>0.12</v>
      </c>
      <c r="I13" s="10">
        <v>2.2799999999999998</v>
      </c>
    </row>
    <row r="14" spans="1:9" ht="31.2" x14ac:dyDescent="0.3">
      <c r="A14" s="1"/>
      <c r="B14" s="4"/>
      <c r="C14" s="5"/>
      <c r="D14" s="8" t="s">
        <v>29</v>
      </c>
      <c r="E14" s="18" t="s">
        <v>30</v>
      </c>
      <c r="F14" s="12">
        <v>164.8</v>
      </c>
      <c r="G14" s="12">
        <v>6.7320000000000011</v>
      </c>
      <c r="H14" s="12">
        <v>9.0719999999999992</v>
      </c>
      <c r="I14" s="12">
        <v>19.262</v>
      </c>
    </row>
    <row r="15" spans="1:9" ht="15.6" x14ac:dyDescent="0.3">
      <c r="A15" s="1"/>
      <c r="B15" s="4"/>
      <c r="C15" s="5"/>
      <c r="D15" s="8" t="s">
        <v>31</v>
      </c>
      <c r="E15" s="18" t="s">
        <v>32</v>
      </c>
      <c r="F15" s="10">
        <v>158.28181818181824</v>
      </c>
      <c r="G15" s="10">
        <v>11.252727272727274</v>
      </c>
      <c r="H15" s="10">
        <v>10.783636363636365</v>
      </c>
      <c r="I15" s="10">
        <v>4.0200000000000014</v>
      </c>
    </row>
    <row r="16" spans="1:9" ht="15.6" x14ac:dyDescent="0.3">
      <c r="A16" s="1"/>
      <c r="B16" s="4"/>
      <c r="C16" s="5"/>
      <c r="D16" s="8" t="s">
        <v>33</v>
      </c>
      <c r="E16" s="18" t="s">
        <v>34</v>
      </c>
      <c r="F16" s="10">
        <v>164.70000000000002</v>
      </c>
      <c r="G16" s="10">
        <v>3.6774</v>
      </c>
      <c r="H16" s="10">
        <v>5.7618</v>
      </c>
      <c r="I16" s="10">
        <v>24.526800000000001</v>
      </c>
    </row>
    <row r="17" spans="1:9" ht="15.6" x14ac:dyDescent="0.3">
      <c r="A17" s="1"/>
      <c r="B17" s="4"/>
      <c r="C17" s="5"/>
      <c r="D17" s="8" t="s">
        <v>35</v>
      </c>
      <c r="E17" s="18">
        <v>200</v>
      </c>
      <c r="F17" s="10">
        <v>92.799999999999983</v>
      </c>
      <c r="G17" s="10">
        <v>0.66200000000000003</v>
      </c>
      <c r="H17" s="10">
        <v>0.09</v>
      </c>
      <c r="I17" s="10">
        <v>22.033999999999992</v>
      </c>
    </row>
    <row r="18" spans="1:9" ht="15.6" x14ac:dyDescent="0.3">
      <c r="A18" s="1"/>
      <c r="B18" s="4"/>
      <c r="C18" s="5"/>
      <c r="D18" s="8" t="s">
        <v>19</v>
      </c>
      <c r="E18" s="11">
        <v>50</v>
      </c>
      <c r="F18" s="10">
        <v>99</v>
      </c>
      <c r="G18" s="10">
        <v>3.3</v>
      </c>
      <c r="H18" s="10">
        <v>0.6</v>
      </c>
      <c r="I18" s="10">
        <v>19.8</v>
      </c>
    </row>
    <row r="19" spans="1:9" ht="15.6" x14ac:dyDescent="0.3">
      <c r="A19" s="1"/>
      <c r="B19" s="4"/>
      <c r="C19" s="5"/>
      <c r="D19" s="8" t="s">
        <v>20</v>
      </c>
      <c r="E19" s="11">
        <v>40</v>
      </c>
      <c r="F19" s="10">
        <v>94</v>
      </c>
      <c r="G19" s="10">
        <v>3.04</v>
      </c>
      <c r="H19" s="10">
        <v>0.32000000000000006</v>
      </c>
      <c r="I19" s="10">
        <v>19.680000000000003</v>
      </c>
    </row>
    <row r="20" spans="1:9" ht="15.6" x14ac:dyDescent="0.3">
      <c r="A20" s="1"/>
      <c r="B20" s="5"/>
      <c r="C20" s="5"/>
      <c r="D20" s="13" t="s">
        <v>25</v>
      </c>
      <c r="E20" s="19">
        <v>830</v>
      </c>
      <c r="F20" s="15">
        <f>SUM(F13:F19)</f>
        <v>787.9818181818182</v>
      </c>
      <c r="G20" s="15">
        <f>SUM(G13:G19)</f>
        <v>29.324127272727271</v>
      </c>
      <c r="H20" s="15">
        <f t="shared" ref="H20:I20" si="2">SUM(H13:H19)</f>
        <v>26.747436363636364</v>
      </c>
      <c r="I20" s="15">
        <f t="shared" si="2"/>
        <v>111.6028</v>
      </c>
    </row>
    <row r="21" spans="1:9" ht="15.6" x14ac:dyDescent="0.3">
      <c r="A21" s="1"/>
      <c r="B21" s="5"/>
      <c r="C21" s="5"/>
      <c r="D21" s="8" t="s">
        <v>36</v>
      </c>
      <c r="E21" s="20">
        <v>500</v>
      </c>
      <c r="F21" s="21">
        <v>0</v>
      </c>
      <c r="G21" s="21">
        <v>0</v>
      </c>
      <c r="H21" s="21">
        <v>0</v>
      </c>
      <c r="I21" s="21">
        <v>0</v>
      </c>
    </row>
    <row r="22" spans="1:9" ht="15.6" x14ac:dyDescent="0.3">
      <c r="A22" s="1"/>
      <c r="B22" s="1"/>
      <c r="C22" s="1"/>
      <c r="D22" s="13" t="s">
        <v>37</v>
      </c>
      <c r="E22" s="15">
        <f>E9+E11+E20+E21</f>
        <v>2105</v>
      </c>
      <c r="F22" s="15">
        <f>F9+F11+F20+F21</f>
        <v>1475.4818181818182</v>
      </c>
      <c r="G22" s="15">
        <f>G9+G11+G20+G21</f>
        <v>49.944127272727272</v>
      </c>
      <c r="H22" s="15">
        <f>H9+H11+H20+H21</f>
        <v>49.163936363636367</v>
      </c>
      <c r="I22" s="15">
        <f>I9+I11+I20+I21</f>
        <v>204.50279999999998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2024-06-13T07:58:03Z</dcterms:modified>
</cp:coreProperties>
</file>