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Публичный отчет\публ отчет 2025\1\"/>
    </mc:Choice>
  </mc:AlternateContent>
  <bookViews>
    <workbookView xWindow="0" yWindow="0" windowWidth="23016" windowHeight="9324" activeTab="1"/>
  </bookViews>
  <sheets>
    <sheet name="Сарабику(внебюд)" sheetId="1" r:id="rId1"/>
    <sheet name="Сараб (род.пл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5" i="2" l="1"/>
  <c r="C40" i="1" l="1"/>
  <c r="C31" i="1"/>
  <c r="C26" i="1"/>
  <c r="C22" i="1"/>
  <c r="C17" i="1" s="1"/>
  <c r="C8" i="1"/>
  <c r="C45" i="1" l="1"/>
</calcChain>
</file>

<file path=xl/sharedStrings.xml><?xml version="1.0" encoding="utf-8"?>
<sst xmlns="http://schemas.openxmlformats.org/spreadsheetml/2006/main" count="106" uniqueCount="58">
  <si>
    <t>Публичный отчет</t>
  </si>
  <si>
    <t>о расходовании внебюджетных средств,</t>
  </si>
  <si>
    <t>поступивших в _МБДОУ Сарабикуловский д/с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</si>
  <si>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</si>
  <si>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</si>
  <si>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</si>
  <si>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</si>
  <si>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</si>
  <si>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</si>
  <si>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</si>
  <si>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</si>
  <si>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</si>
  <si>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</si>
  <si>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</si>
  <si>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</si>
  <si>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</si>
  <si>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</si>
  <si>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(указать какие)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</si>
  <si>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</si>
  <si>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</si>
  <si>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</si>
  <si>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</si>
  <si>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</si>
  <si>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</si>
  <si>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</si>
  <si>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</si>
  <si>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</si>
  <si>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</si>
  <si>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</si>
  <si>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</si>
  <si>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</si>
  <si>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</si>
  <si>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</si>
  <si>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</si>
  <si>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</si>
  <si>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3.7.</t>
  </si>
  <si>
    <t>прочие услуги (работы) (указать какие)</t>
  </si>
  <si>
    <t>аттестация рабочих мест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</si>
  <si>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</si>
  <si>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</si>
  <si>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</si>
  <si>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</si>
  <si>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</si>
  <si>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</si>
  <si>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</si>
  <si>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</si>
  <si>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</si>
  <si>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</si>
  <si>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</si>
  <si>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</si>
  <si>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</si>
  <si>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</si>
  <si>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01.01.2026 года</t>
  </si>
  <si>
    <t>родительская плата  за д/с</t>
  </si>
  <si>
    <t>испытания и измерения в электроустановках</t>
  </si>
  <si>
    <t>текущий ремонт тревожной сигнализации</t>
  </si>
  <si>
    <t>горячее питание</t>
  </si>
  <si>
    <t>возврат родительских взносов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</si>
</sst>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5">
    <tabColor rgb="FFFFFF00"/>
  </sheetPr>
  <dimension ref="A2:C45"/>
  <sheetViews>
    <sheetView topLeftCell="A18" workbookViewId="0">
      <selection activeCell="B42" sqref="B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0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0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/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0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35</v>
      </c>
      <c r="B31" s="25" t="s">
        <v>36</v>
      </c>
      <c r="C31" s="26">
        <f>C32+C33+C34+C35</f>
        <v>0</v>
      </c>
    </row>
    <row r="32" spans="1:3" x14ac:dyDescent="0.3">
      <c r="A32" s="3"/>
      <c r="B32" s="3" t="s">
        <v>37</v>
      </c>
      <c r="C32" s="21"/>
    </row>
    <row r="33" spans="1:3" x14ac:dyDescent="0.3">
      <c r="A33" s="3"/>
      <c r="B33" s="3" t="s">
        <v>38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39</v>
      </c>
      <c r="B36" s="23" t="s">
        <v>40</v>
      </c>
      <c r="C36" s="4"/>
    </row>
    <row r="37" spans="1:3" s="24" customFormat="1" x14ac:dyDescent="0.3">
      <c r="A37" s="23" t="s">
        <v>41</v>
      </c>
      <c r="B37" s="23" t="s">
        <v>42</v>
      </c>
      <c r="C37" s="4"/>
    </row>
    <row r="38" spans="1:3" s="24" customFormat="1" x14ac:dyDescent="0.3">
      <c r="A38" s="23" t="s">
        <v>43</v>
      </c>
      <c r="B38" s="23" t="s">
        <v>44</v>
      </c>
      <c r="C38" s="4"/>
    </row>
    <row r="39" spans="1:3" s="24" customFormat="1" x14ac:dyDescent="0.3">
      <c r="A39" s="23" t="s">
        <v>45</v>
      </c>
      <c r="B39" s="23" t="s">
        <v>46</v>
      </c>
      <c r="C39" s="4"/>
    </row>
    <row r="40" spans="1:3" s="24" customFormat="1" ht="21.75" customHeight="1" x14ac:dyDescent="0.3">
      <c r="A40" s="25" t="s">
        <v>47</v>
      </c>
      <c r="B40" s="25" t="s">
        <v>48</v>
      </c>
      <c r="C40" s="26">
        <f>C41+C42+C43+C44</f>
        <v>0</v>
      </c>
    </row>
    <row r="41" spans="1:3" x14ac:dyDescent="0.3">
      <c r="A41" s="3"/>
      <c r="B41" s="3" t="s">
        <v>49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1">
        <f>C7+C8-C17</f>
        <v>0</v>
      </c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34" workbookViewId="0">
      <selection activeCell="C11" sqref="C11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389.9</v>
      </c>
    </row>
    <row r="8" spans="1:3" s="11" customFormat="1" ht="24" customHeight="1" x14ac:dyDescent="0.35">
      <c r="A8" s="9">
        <v>2</v>
      </c>
      <c r="B8" s="9" t="s">
        <v>6</v>
      </c>
      <c r="C8" s="10">
        <f>C16</f>
        <v>123.4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53</v>
      </c>
      <c r="C16" s="21">
        <v>123.4</v>
      </c>
    </row>
    <row r="17" spans="1:3" s="11" customFormat="1" ht="23.25" customHeight="1" x14ac:dyDescent="0.35">
      <c r="A17" s="9">
        <v>3</v>
      </c>
      <c r="B17" s="9" t="s">
        <v>18</v>
      </c>
      <c r="C17" s="22">
        <f>C18+C19+C20+C21+C22+C26+C31+C40+C36+C37+C38+C39</f>
        <v>97.5</v>
      </c>
    </row>
    <row r="18" spans="1:3" s="24" customFormat="1" ht="15.75" customHeight="1" x14ac:dyDescent="0.3">
      <c r="A18" s="23" t="s">
        <v>19</v>
      </c>
      <c r="B18" s="23" t="s">
        <v>20</v>
      </c>
      <c r="C18" s="4"/>
    </row>
    <row r="19" spans="1:3" s="24" customFormat="1" x14ac:dyDescent="0.3">
      <c r="A19" s="23" t="s">
        <v>21</v>
      </c>
      <c r="B19" s="23" t="s">
        <v>22</v>
      </c>
      <c r="C19" s="4"/>
    </row>
    <row r="20" spans="1:3" s="24" customFormat="1" x14ac:dyDescent="0.3">
      <c r="A20" s="23" t="s">
        <v>23</v>
      </c>
      <c r="B20" s="23" t="s">
        <v>24</v>
      </c>
      <c r="C20" s="4"/>
    </row>
    <row r="21" spans="1:3" s="24" customFormat="1" x14ac:dyDescent="0.3">
      <c r="A21" s="23" t="s">
        <v>25</v>
      </c>
      <c r="B21" s="23" t="s">
        <v>26</v>
      </c>
      <c r="C21" s="4"/>
    </row>
    <row r="22" spans="1:3" s="24" customFormat="1" x14ac:dyDescent="0.3">
      <c r="A22" s="25" t="s">
        <v>27</v>
      </c>
      <c r="B22" s="25" t="s">
        <v>28</v>
      </c>
      <c r="C22" s="26">
        <f>C23+C24+C25</f>
        <v>0</v>
      </c>
    </row>
    <row r="23" spans="1:3" x14ac:dyDescent="0.3">
      <c r="A23" s="3"/>
      <c r="B23" s="27" t="s">
        <v>29</v>
      </c>
      <c r="C23" s="28"/>
    </row>
    <row r="24" spans="1:3" x14ac:dyDescent="0.3">
      <c r="A24" s="3"/>
      <c r="B24" s="29" t="s">
        <v>30</v>
      </c>
      <c r="C24" s="21"/>
    </row>
    <row r="25" spans="1:3" x14ac:dyDescent="0.3">
      <c r="A25" s="3"/>
      <c r="B25" s="29" t="s">
        <v>31</v>
      </c>
      <c r="C25" s="21"/>
    </row>
    <row r="26" spans="1:3" s="24" customFormat="1" ht="28.8" x14ac:dyDescent="0.3">
      <c r="A26" s="25" t="s">
        <v>32</v>
      </c>
      <c r="B26" s="30" t="s">
        <v>33</v>
      </c>
      <c r="C26" s="26">
        <f>C27+C28+C29+C30</f>
        <v>0</v>
      </c>
    </row>
    <row r="27" spans="1:3" x14ac:dyDescent="0.3">
      <c r="A27" s="3"/>
      <c r="B27" s="3" t="s">
        <v>54</v>
      </c>
      <c r="C27" s="21"/>
    </row>
    <row r="28" spans="1:3" x14ac:dyDescent="0.3">
      <c r="A28" s="3"/>
      <c r="B28" s="3" t="s">
        <v>55</v>
      </c>
      <c r="C28" s="21">
        <v>0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4" customFormat="1" x14ac:dyDescent="0.3">
      <c r="A31" s="25" t="s">
        <v>35</v>
      </c>
      <c r="B31" s="25" t="s">
        <v>36</v>
      </c>
      <c r="C31" s="26">
        <f>C32+C33+C34+C35</f>
        <v>39.200000000000003</v>
      </c>
    </row>
    <row r="32" spans="1:3" x14ac:dyDescent="0.3">
      <c r="A32" s="3"/>
      <c r="B32" s="3" t="s">
        <v>56</v>
      </c>
      <c r="C32" s="21">
        <v>39.200000000000003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4" customFormat="1" x14ac:dyDescent="0.3">
      <c r="A36" s="23" t="s">
        <v>39</v>
      </c>
      <c r="B36" s="23" t="s">
        <v>40</v>
      </c>
      <c r="C36" s="4">
        <v>40.5</v>
      </c>
    </row>
    <row r="37" spans="1:3" s="24" customFormat="1" x14ac:dyDescent="0.3">
      <c r="A37" s="23" t="s">
        <v>41</v>
      </c>
      <c r="B37" s="23" t="s">
        <v>42</v>
      </c>
      <c r="C37" s="4">
        <v>17.8</v>
      </c>
    </row>
    <row r="38" spans="1:3" s="24" customFormat="1" x14ac:dyDescent="0.3">
      <c r="A38" s="23" t="s">
        <v>43</v>
      </c>
      <c r="B38" s="23" t="s">
        <v>44</v>
      </c>
      <c r="C38" s="4"/>
    </row>
    <row r="39" spans="1:3" s="24" customFormat="1" x14ac:dyDescent="0.3">
      <c r="A39" s="23" t="s">
        <v>45</v>
      </c>
      <c r="B39" s="23" t="s">
        <v>46</v>
      </c>
      <c r="C39" s="4"/>
    </row>
    <row r="40" spans="1:3" s="24" customFormat="1" ht="21.75" customHeight="1" x14ac:dyDescent="0.3">
      <c r="A40" s="25" t="s">
        <v>47</v>
      </c>
      <c r="B40" s="25" t="s">
        <v>48</v>
      </c>
      <c r="C40" s="26">
        <f>C41+C42+C43+C44</f>
        <v>0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57</v>
      </c>
      <c r="C43" s="21">
        <v>0</v>
      </c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1">
        <f>C7+C8-C17</f>
        <v>415.79999999999995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Сарабику(внебюд)</vt:lpstr>
      <vt:lpstr>Сараб (род.пл)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2026-01-15T12:32:02Z</dcterms:created>
  <dcterms:modified xsi:type="dcterms:W3CDTF">2026-01-16T05:57:20Z</dcterms:modified>
</cp:coreProperties>
</file>