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I20" i="1"/>
  <c r="H20" i="1"/>
  <c r="G20" i="1"/>
  <c r="F20" i="1"/>
  <c r="E12" i="1"/>
  <c r="I11" i="1"/>
  <c r="H11" i="1"/>
  <c r="H12" i="1" s="1"/>
  <c r="G11" i="1"/>
  <c r="F11" i="1"/>
  <c r="F9" i="1"/>
  <c r="F12" i="1" l="1"/>
  <c r="G22" i="1"/>
  <c r="I22" i="1"/>
  <c r="G12" i="1"/>
  <c r="I12" i="1"/>
  <c r="F22" i="1"/>
  <c r="H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<sst xmlns="http://schemas.openxmlformats.org/spreadsheetml/2006/main" count="41" uniqueCount="39">
  <si>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</si>
  <si>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</si>
  <si>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</si>
  <si>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</si>
  <si>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</si>
  <si>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</si>
  <si>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</si>
  <si>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</si>
  <si>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</si>
  <si>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</si>
  <si>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</si>
  <si>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</si>
  <si>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</si>
  <si>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</si>
  <si>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</si>
  <si>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60</t>
  </si>
  <si>
    <t>30/15/10</t>
  </si>
  <si>
    <t>Фрукты свежие (Яблоки)</t>
  </si>
  <si>
    <t>Батон высший сорт</t>
  </si>
  <si>
    <t>Итого:</t>
  </si>
  <si>
    <t>Итого за завтрак:</t>
  </si>
  <si>
    <t>Хлеб ржаной</t>
  </si>
  <si>
    <t>Хлеб пшеничный</t>
  </si>
  <si>
    <t xml:space="preserve">Вода питьевая ПЭТ </t>
  </si>
  <si>
    <t>ВСЕГО:</t>
  </si>
  <si>
    <t>Бутерброд  с сыром,с маслом</t>
  </si>
  <si>
    <t xml:space="preserve">Омлет натуральный </t>
  </si>
  <si>
    <t>Чай с молоком ,с сахаром</t>
  </si>
  <si>
    <t>150/40/10</t>
  </si>
  <si>
    <t>Нектар плодовый (разливной)</t>
  </si>
  <si>
    <t>Салат из фасоли с кукурузой и солеными огурцами</t>
  </si>
  <si>
    <t>Суп картофельный  на курином бульоне, с мясом птицы</t>
  </si>
  <si>
    <t>200/10</t>
  </si>
  <si>
    <t>Куриная грудка запеченная с овощами и сыром</t>
  </si>
  <si>
    <t>120</t>
  </si>
  <si>
    <t>Овощное рагу</t>
  </si>
  <si>
    <t>180</t>
  </si>
  <si>
    <t xml:space="preserve">Компот из сухофруктов                      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</si>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</sst>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7" t="s">
        <v>38</v>
      </c>
      <c r="C1" s="28"/>
      <c r="D1" s="29"/>
      <c r="E1" t="s">
        <v>12</v>
      </c>
      <c r="H1" t="s">
        <v>1</v>
      </c>
      <c r="I1" s="20">
        <v>45465</v>
      </c>
    </row>
    <row r="2" spans="1:9" ht="7.5" customHeight="1" thickBot="1" x14ac:dyDescent="0.3"/>
    <row r="3" spans="1:9" ht="15.75" x14ac:dyDescent="0.25">
      <c r="A3" s="18" t="s">
        <v>2</v>
      </c>
      <c r="B3" s="15" t="s">
        <v>3</v>
      </c>
      <c r="C3" s="21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</row>
    <row r="4" spans="1:9" ht="15.75" x14ac:dyDescent="0.25">
      <c r="A4" s="19" t="s">
        <v>9</v>
      </c>
      <c r="B4" s="16"/>
      <c r="C4" s="22"/>
      <c r="D4" s="2" t="s">
        <v>25</v>
      </c>
      <c r="E4" s="3" t="s">
        <v>16</v>
      </c>
      <c r="F4" s="4">
        <v>196.09999999999997</v>
      </c>
      <c r="G4" s="4">
        <v>6.2750000000000004</v>
      </c>
      <c r="H4" s="4">
        <v>12.11</v>
      </c>
      <c r="I4" s="4">
        <v>15.549999999999997</v>
      </c>
    </row>
    <row r="5" spans="1:9" ht="15.75" x14ac:dyDescent="0.25">
      <c r="A5" s="19"/>
      <c r="B5" s="16"/>
      <c r="C5" s="22"/>
      <c r="D5" s="2" t="s">
        <v>26</v>
      </c>
      <c r="E5" s="3">
        <v>150</v>
      </c>
      <c r="F5" s="4">
        <v>187.6</v>
      </c>
      <c r="G5" s="4">
        <v>12.1</v>
      </c>
      <c r="H5" s="4">
        <v>13.05</v>
      </c>
      <c r="I5" s="4">
        <v>2.6379310344827585</v>
      </c>
    </row>
    <row r="6" spans="1:9" ht="15.75" x14ac:dyDescent="0.25">
      <c r="A6" s="19"/>
      <c r="B6" s="16"/>
      <c r="C6" s="22"/>
      <c r="D6" s="2" t="s">
        <v>27</v>
      </c>
      <c r="E6" s="3" t="s">
        <v>28</v>
      </c>
      <c r="F6" s="4">
        <v>63.7</v>
      </c>
      <c r="G6" s="4">
        <v>1.46</v>
      </c>
      <c r="H6" s="4">
        <v>1.0765</v>
      </c>
      <c r="I6" s="4">
        <v>11.959999999999999</v>
      </c>
    </row>
    <row r="7" spans="1:9" ht="15.75" x14ac:dyDescent="0.25">
      <c r="A7" s="19"/>
      <c r="B7" s="16"/>
      <c r="C7" s="22"/>
      <c r="D7" s="2" t="s">
        <v>17</v>
      </c>
      <c r="E7" s="5">
        <v>120</v>
      </c>
      <c r="F7" s="4">
        <v>56.399999999999984</v>
      </c>
      <c r="G7" s="4">
        <v>0.48</v>
      </c>
      <c r="H7" s="4">
        <v>0.48</v>
      </c>
      <c r="I7" s="4">
        <v>11.759999999999998</v>
      </c>
    </row>
    <row r="8" spans="1:9" ht="15.75" x14ac:dyDescent="0.25">
      <c r="A8" s="19"/>
      <c r="B8" s="17"/>
      <c r="C8" s="22"/>
      <c r="D8" s="2" t="s">
        <v>18</v>
      </c>
      <c r="E8" s="3">
        <v>30</v>
      </c>
      <c r="F8" s="4">
        <v>78.599999999999994</v>
      </c>
      <c r="G8" s="4">
        <v>2.25</v>
      </c>
      <c r="H8" s="4">
        <v>0.87</v>
      </c>
      <c r="I8" s="4">
        <v>15.419999999999998</v>
      </c>
    </row>
    <row r="9" spans="1:9" ht="15.75" x14ac:dyDescent="0.25">
      <c r="A9" s="19"/>
      <c r="B9" s="17"/>
      <c r="C9" s="22"/>
      <c r="D9" s="6" t="s">
        <v>19</v>
      </c>
      <c r="E9" s="7">
        <v>555</v>
      </c>
      <c r="F9" s="8">
        <f t="shared" ref="F9" si="0">SUM(F3:F8)</f>
        <v>582.39999999999986</v>
      </c>
      <c r="G9" s="8">
        <v>23.07</v>
      </c>
      <c r="H9" s="8">
        <v>24.89</v>
      </c>
      <c r="I9" s="8">
        <v>75.61</v>
      </c>
    </row>
    <row r="10" spans="1:9" ht="15.75" x14ac:dyDescent="0.25">
      <c r="A10" s="19" t="s">
        <v>10</v>
      </c>
      <c r="B10" s="17"/>
      <c r="C10" s="22"/>
      <c r="D10" s="24" t="s">
        <v>29</v>
      </c>
      <c r="E10" s="5">
        <v>180</v>
      </c>
      <c r="F10" s="25">
        <v>76.319999999999993</v>
      </c>
      <c r="G10" s="4">
        <v>0.9</v>
      </c>
      <c r="H10" s="4">
        <v>0</v>
      </c>
      <c r="I10" s="4">
        <v>18.18</v>
      </c>
    </row>
    <row r="11" spans="1:9" ht="15.75" x14ac:dyDescent="0.25">
      <c r="B11" s="17"/>
      <c r="C11" s="22"/>
      <c r="D11" s="6" t="s">
        <v>19</v>
      </c>
      <c r="E11" s="10">
        <v>180</v>
      </c>
      <c r="F11" s="8">
        <f t="shared" ref="F11:I11" si="1">SUM(F10:F10)</f>
        <v>76.319999999999993</v>
      </c>
      <c r="G11" s="8">
        <f t="shared" si="1"/>
        <v>0.9</v>
      </c>
      <c r="H11" s="8">
        <f t="shared" si="1"/>
        <v>0</v>
      </c>
      <c r="I11" s="8">
        <f t="shared" si="1"/>
        <v>18.18</v>
      </c>
    </row>
    <row r="12" spans="1:9" ht="15.75" x14ac:dyDescent="0.25">
      <c r="A12" s="19"/>
      <c r="B12" s="16"/>
      <c r="C12" s="22"/>
      <c r="D12" s="11" t="s">
        <v>20</v>
      </c>
      <c r="E12" s="10">
        <f>E9+E11</f>
        <v>735</v>
      </c>
      <c r="F12" s="8">
        <f>F9+F11</f>
        <v>658.7199999999998</v>
      </c>
      <c r="G12" s="8">
        <f>G9+G11</f>
        <v>23.97</v>
      </c>
      <c r="H12" s="8">
        <f>H9+H11</f>
        <v>24.89</v>
      </c>
      <c r="I12" s="8">
        <f>I9+I11</f>
        <v>93.789999999999992</v>
      </c>
    </row>
    <row r="13" spans="1:9" ht="31.5" x14ac:dyDescent="0.25">
      <c r="A13" s="19" t="s">
        <v>11</v>
      </c>
      <c r="B13" s="16"/>
      <c r="C13" s="22"/>
      <c r="D13" s="2" t="s">
        <v>30</v>
      </c>
      <c r="E13" s="9" t="s">
        <v>15</v>
      </c>
      <c r="F13" s="4">
        <v>160.09800000000001</v>
      </c>
      <c r="G13" s="4">
        <v>6.5519999999999996</v>
      </c>
      <c r="H13" s="4">
        <v>7.032</v>
      </c>
      <c r="I13" s="4">
        <v>16.260000000000002</v>
      </c>
    </row>
    <row r="14" spans="1:9" ht="31.5" x14ac:dyDescent="0.25">
      <c r="A14" s="1"/>
      <c r="B14" s="16"/>
      <c r="C14" s="22"/>
      <c r="D14" s="2" t="s">
        <v>31</v>
      </c>
      <c r="E14" s="9" t="s">
        <v>32</v>
      </c>
      <c r="F14" s="12">
        <v>117.4</v>
      </c>
      <c r="G14" s="12">
        <v>4.2140000000000004</v>
      </c>
      <c r="H14" s="12">
        <v>4.1180000000000003</v>
      </c>
      <c r="I14" s="12">
        <v>13.530000000000003</v>
      </c>
    </row>
    <row r="15" spans="1:9" ht="31.5" x14ac:dyDescent="0.25">
      <c r="A15" s="1"/>
      <c r="B15" s="16"/>
      <c r="C15" s="22"/>
      <c r="D15" s="2" t="s">
        <v>33</v>
      </c>
      <c r="E15" s="9" t="s">
        <v>34</v>
      </c>
      <c r="F15" s="4">
        <v>198.9</v>
      </c>
      <c r="G15" s="4">
        <v>8.2799999999999994</v>
      </c>
      <c r="H15" s="4">
        <v>3.4099999999999997</v>
      </c>
      <c r="I15" s="4">
        <v>27</v>
      </c>
    </row>
    <row r="16" spans="1:9" ht="15.75" x14ac:dyDescent="0.25">
      <c r="A16" s="1"/>
      <c r="B16" s="16"/>
      <c r="C16" s="22"/>
      <c r="D16" s="2" t="s">
        <v>35</v>
      </c>
      <c r="E16" s="9" t="s">
        <v>36</v>
      </c>
      <c r="F16" s="4">
        <v>179</v>
      </c>
      <c r="G16" s="4">
        <v>3.1139999999999999</v>
      </c>
      <c r="H16" s="4">
        <v>13.247999999999999</v>
      </c>
      <c r="I16" s="4">
        <v>15.353999999999996</v>
      </c>
    </row>
    <row r="17" spans="1:9" ht="15.75" x14ac:dyDescent="0.25">
      <c r="A17" s="1"/>
      <c r="B17" s="17"/>
      <c r="C17" s="22"/>
      <c r="D17" s="2" t="s">
        <v>37</v>
      </c>
      <c r="E17" s="9">
        <v>200</v>
      </c>
      <c r="F17" s="4">
        <v>92.799999999999983</v>
      </c>
      <c r="G17" s="4">
        <v>0.66200000000000003</v>
      </c>
      <c r="H17" s="4">
        <v>0.09</v>
      </c>
      <c r="I17" s="4">
        <v>22.033999999999992</v>
      </c>
    </row>
    <row r="18" spans="1:9" ht="15.75" x14ac:dyDescent="0.25">
      <c r="A18" s="1"/>
      <c r="B18" s="17"/>
      <c r="C18" s="22"/>
      <c r="D18" s="2" t="s">
        <v>21</v>
      </c>
      <c r="E18" s="5">
        <v>50</v>
      </c>
      <c r="F18" s="4">
        <v>99</v>
      </c>
      <c r="G18" s="4">
        <v>3.3</v>
      </c>
      <c r="H18" s="4">
        <v>0.6</v>
      </c>
      <c r="I18" s="4">
        <v>19.8</v>
      </c>
    </row>
    <row r="19" spans="1:9" ht="15.75" x14ac:dyDescent="0.25">
      <c r="A19" s="1"/>
      <c r="B19" s="16"/>
      <c r="C19" s="23"/>
      <c r="D19" s="2" t="s">
        <v>22</v>
      </c>
      <c r="E19" s="5">
        <v>40</v>
      </c>
      <c r="F19" s="4">
        <v>94</v>
      </c>
      <c r="G19" s="4">
        <v>3.04</v>
      </c>
      <c r="H19" s="4">
        <v>0.32000000000000006</v>
      </c>
      <c r="I19" s="4">
        <v>19.680000000000003</v>
      </c>
    </row>
    <row r="20" spans="1:9" ht="15.75" x14ac:dyDescent="0.25">
      <c r="A20" s="1"/>
      <c r="B20" s="16"/>
      <c r="C20" s="23"/>
      <c r="D20" s="6" t="s">
        <v>19</v>
      </c>
      <c r="E20" s="10">
        <v>860</v>
      </c>
      <c r="F20" s="8">
        <f t="shared" ref="F20" si="2">SUM(F13:F19)</f>
        <v>941.19799999999998</v>
      </c>
      <c r="G20" s="8">
        <f>SUM(G13:G19)</f>
        <v>29.161999999999999</v>
      </c>
      <c r="H20" s="8">
        <f t="shared" ref="H20:I20" si="3">SUM(H13:H19)</f>
        <v>28.818000000000001</v>
      </c>
      <c r="I20" s="8">
        <f t="shared" si="3"/>
        <v>133.65799999999999</v>
      </c>
    </row>
    <row r="21" spans="1:9" ht="15.75" x14ac:dyDescent="0.25">
      <c r="A21" s="1"/>
      <c r="B21" s="16"/>
      <c r="C21" s="23"/>
      <c r="D21" s="2" t="s">
        <v>23</v>
      </c>
      <c r="E21" s="13">
        <v>500</v>
      </c>
      <c r="F21" s="14">
        <v>0</v>
      </c>
      <c r="G21" s="14">
        <v>0</v>
      </c>
      <c r="H21" s="14">
        <v>0</v>
      </c>
      <c r="I21" s="14">
        <v>0</v>
      </c>
    </row>
    <row r="22" spans="1:9" ht="15.75" x14ac:dyDescent="0.25">
      <c r="A22" s="1"/>
      <c r="B22" s="16"/>
      <c r="C22" s="23"/>
      <c r="D22" s="6" t="s">
        <v>24</v>
      </c>
      <c r="E22" s="26">
        <f>E9+E11+E20+E21</f>
        <v>2095</v>
      </c>
      <c r="F22" s="8">
        <f>F9+F11+F20+F21</f>
        <v>1599.9179999999997</v>
      </c>
      <c r="G22" s="8">
        <f>G9+G11+G20+G21</f>
        <v>53.131999999999998</v>
      </c>
      <c r="H22" s="8">
        <f>H9+H11+H20+H21</f>
        <v>53.707999999999998</v>
      </c>
      <c r="I22" s="8">
        <f>I9+I11+I20+I21</f>
        <v>227.44799999999998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2024-06-14T08:47:06Z</dcterms:modified>
</cp:coreProperties>
</file>