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19395" windowHeight="70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3" i="1" l="1"/>
  <c r="H23" i="1"/>
  <c r="G23" i="1"/>
  <c r="F23" i="1"/>
  <c r="I13" i="1"/>
  <c r="H13" i="1"/>
  <c r="G13" i="1"/>
  <c r="F13" i="1"/>
  <c r="E13" i="1"/>
  <c r="E25" i="1" s="1"/>
  <c r="I9" i="1"/>
  <c r="I25" i="1" s="1"/>
  <c r="H9" i="1"/>
  <c r="G9" i="1"/>
  <c r="G25" i="1" s="1"/>
  <c r="F9" i="1"/>
  <c r="F14" i="1" l="1"/>
  <c r="H14" i="1"/>
  <c r="E14" i="1"/>
  <c r="G14" i="1"/>
  <c r="I14" i="1"/>
  <c r="F25" i="1"/>
  <c r="H25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<sst xmlns="http://schemas.openxmlformats.org/spreadsheetml/2006/main" count="41" uniqueCount="39">
  <si>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</si>
  <si>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</si>
  <si>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</si>
  <si>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</si>
  <si>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</si>
  <si>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</si>
  <si>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</si>
  <si>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</si>
  <si>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</si>
  <si>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</si>
  <si>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</si>
  <si>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</si>
  <si>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</si>
  <si>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</si>
  <si>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</si>
  <si>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190/10</t>
  </si>
  <si>
    <t>Бутерброд с маслом</t>
  </si>
  <si>
    <t>Фрукты свежие (Яблоки)</t>
  </si>
  <si>
    <t>30/10</t>
  </si>
  <si>
    <t>200</t>
  </si>
  <si>
    <t>Нектар плодовый (разливной)</t>
  </si>
  <si>
    <t>Хлеб ржаной</t>
  </si>
  <si>
    <t>Хлеб пшеничный</t>
  </si>
  <si>
    <t>Итого:</t>
  </si>
  <si>
    <t>Итого за завтрак:</t>
  </si>
  <si>
    <t xml:space="preserve">Вода питьевая ПЭТ </t>
  </si>
  <si>
    <t>ВСЕГО:</t>
  </si>
  <si>
    <t>Сырники творожные с молоком сгущенным</t>
  </si>
  <si>
    <t>180/20</t>
  </si>
  <si>
    <t>Чай с сахаром</t>
  </si>
  <si>
    <t>Батон</t>
  </si>
  <si>
    <t>Печенье</t>
  </si>
  <si>
    <t>Ряженка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</si>
  <si>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</si>
  <si>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</si>
  <si>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</si>
  <si>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50/50</t>
  </si>
  <si>
    <t>Рис отварной</t>
  </si>
  <si>
    <t>МБОУ 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</si>
</sst>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0" borderId="0" xfId="0" applyFill="1"/>
    <xf numFmtId="14" fontId="0" fillId="0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2" fontId="2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28" t="s">
        <v>38</v>
      </c>
      <c r="C1" s="29"/>
      <c r="D1" s="30"/>
      <c r="E1" s="2" t="s">
        <v>12</v>
      </c>
      <c r="F1" s="2"/>
      <c r="G1" s="2"/>
      <c r="H1" s="2" t="s">
        <v>1</v>
      </c>
      <c r="I1" s="3">
        <v>45463</v>
      </c>
    </row>
    <row r="2" spans="1:9" ht="7.5" customHeight="1" x14ac:dyDescent="0.25">
      <c r="B2" s="2"/>
      <c r="C2" s="2"/>
      <c r="D2" s="2"/>
      <c r="E2" s="2"/>
      <c r="F2" s="2"/>
      <c r="G2" s="2"/>
      <c r="H2" s="2"/>
      <c r="I2" s="2"/>
    </row>
    <row r="3" spans="1:9" x14ac:dyDescent="0.2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</row>
    <row r="4" spans="1:9" ht="15.75" x14ac:dyDescent="0.25">
      <c r="A4" s="22" t="s">
        <v>9</v>
      </c>
      <c r="B4" s="4"/>
      <c r="C4" s="5"/>
      <c r="D4" s="8" t="s">
        <v>16</v>
      </c>
      <c r="E4" s="9" t="s">
        <v>18</v>
      </c>
      <c r="F4" s="10">
        <v>144.59999999999997</v>
      </c>
      <c r="G4" s="10">
        <v>2.33</v>
      </c>
      <c r="H4" s="10">
        <v>8.1199999999999992</v>
      </c>
      <c r="I4" s="10">
        <v>15.549999999999997</v>
      </c>
    </row>
    <row r="5" spans="1:9" ht="31.5" x14ac:dyDescent="0.25">
      <c r="A5" s="22"/>
      <c r="B5" s="4"/>
      <c r="C5" s="5"/>
      <c r="D5" s="8" t="s">
        <v>27</v>
      </c>
      <c r="E5" s="9" t="s">
        <v>28</v>
      </c>
      <c r="F5" s="10">
        <v>182.2</v>
      </c>
      <c r="G5" s="10">
        <v>7.8</v>
      </c>
      <c r="H5" s="10">
        <v>5.21</v>
      </c>
      <c r="I5" s="10">
        <v>22.7</v>
      </c>
    </row>
    <row r="6" spans="1:9" ht="15.75" x14ac:dyDescent="0.25">
      <c r="A6" s="22"/>
      <c r="B6" s="4"/>
      <c r="C6" s="5"/>
      <c r="D6" s="8" t="s">
        <v>29</v>
      </c>
      <c r="E6" s="25" t="s">
        <v>15</v>
      </c>
      <c r="F6" s="23">
        <v>42.66</v>
      </c>
      <c r="G6" s="23">
        <v>0.38</v>
      </c>
      <c r="H6" s="23">
        <v>9.69E-2</v>
      </c>
      <c r="I6" s="23">
        <v>10.056000000000001</v>
      </c>
    </row>
    <row r="7" spans="1:9" ht="15.75" x14ac:dyDescent="0.25">
      <c r="A7" s="22"/>
      <c r="B7" s="4"/>
      <c r="C7" s="5"/>
      <c r="D7" s="8" t="s">
        <v>17</v>
      </c>
      <c r="E7" s="11">
        <v>120</v>
      </c>
      <c r="F7" s="10">
        <v>56.399999999999984</v>
      </c>
      <c r="G7" s="10">
        <v>0.48</v>
      </c>
      <c r="H7" s="10">
        <v>0.48</v>
      </c>
      <c r="I7" s="10">
        <v>11.759999999999998</v>
      </c>
    </row>
    <row r="8" spans="1:9" ht="15.75" x14ac:dyDescent="0.25">
      <c r="A8" s="22"/>
      <c r="B8" s="5"/>
      <c r="C8" s="5"/>
      <c r="D8" s="8" t="s">
        <v>30</v>
      </c>
      <c r="E8" s="9">
        <v>30</v>
      </c>
      <c r="F8" s="10">
        <v>78.599999999999994</v>
      </c>
      <c r="G8" s="10">
        <v>2.25</v>
      </c>
      <c r="H8" s="10">
        <v>0.87</v>
      </c>
      <c r="I8" s="10">
        <v>15.419999999999998</v>
      </c>
    </row>
    <row r="9" spans="1:9" ht="15.75" x14ac:dyDescent="0.25">
      <c r="A9" s="22"/>
      <c r="B9" s="5"/>
      <c r="C9" s="5"/>
      <c r="D9" s="14" t="s">
        <v>23</v>
      </c>
      <c r="E9" s="16">
        <v>590</v>
      </c>
      <c r="F9" s="15">
        <f>SUM(F4:F8)</f>
        <v>504.45999999999992</v>
      </c>
      <c r="G9" s="15">
        <f>SUM(G4:G8)</f>
        <v>13.24</v>
      </c>
      <c r="H9" s="15">
        <f t="shared" ref="H9" si="0">SUM(H4:H8)</f>
        <v>14.776899999999998</v>
      </c>
      <c r="I9" s="15">
        <f>SUM(I4:I8)</f>
        <v>75.48599999999999</v>
      </c>
    </row>
    <row r="10" spans="1:9" ht="15.75" x14ac:dyDescent="0.25">
      <c r="A10" s="22"/>
      <c r="B10" s="4"/>
      <c r="C10" s="5"/>
      <c r="D10" s="8"/>
      <c r="E10" s="18"/>
      <c r="F10" s="10"/>
      <c r="G10" s="10"/>
      <c r="H10" s="10"/>
      <c r="I10" s="10"/>
    </row>
    <row r="11" spans="1:9" ht="15.75" x14ac:dyDescent="0.25">
      <c r="A11" s="22" t="s">
        <v>10</v>
      </c>
      <c r="B11" s="5"/>
      <c r="C11" s="5"/>
      <c r="D11" s="8" t="s">
        <v>31</v>
      </c>
      <c r="E11" s="9">
        <v>30</v>
      </c>
      <c r="F11" s="10">
        <v>92.45</v>
      </c>
      <c r="G11" s="10">
        <v>2.59</v>
      </c>
      <c r="H11" s="10">
        <v>2.4900000000000002</v>
      </c>
      <c r="I11" s="10">
        <v>13.18</v>
      </c>
    </row>
    <row r="12" spans="1:9" ht="15.75" x14ac:dyDescent="0.25">
      <c r="B12" s="5"/>
      <c r="C12" s="5"/>
      <c r="D12" s="8" t="s">
        <v>32</v>
      </c>
      <c r="E12" s="18" t="s">
        <v>19</v>
      </c>
      <c r="F12" s="10">
        <v>102</v>
      </c>
      <c r="G12" s="10">
        <v>5.8</v>
      </c>
      <c r="H12" s="10">
        <v>5</v>
      </c>
      <c r="I12" s="10">
        <v>8.4</v>
      </c>
    </row>
    <row r="13" spans="1:9" ht="15.75" x14ac:dyDescent="0.25">
      <c r="A13" s="1"/>
      <c r="B13" s="4"/>
      <c r="C13" s="5"/>
      <c r="D13" s="14" t="s">
        <v>23</v>
      </c>
      <c r="E13" s="26">
        <f>E11+E12</f>
        <v>230</v>
      </c>
      <c r="F13" s="26">
        <f t="shared" ref="F13:I13" si="1">F11+F12</f>
        <v>194.45</v>
      </c>
      <c r="G13" s="26">
        <f t="shared" si="1"/>
        <v>8.39</v>
      </c>
      <c r="H13" s="26">
        <f t="shared" si="1"/>
        <v>7.49</v>
      </c>
      <c r="I13" s="26">
        <f t="shared" si="1"/>
        <v>21.58</v>
      </c>
    </row>
    <row r="14" spans="1:9" ht="15.75" x14ac:dyDescent="0.25">
      <c r="A14" s="1"/>
      <c r="B14" s="4"/>
      <c r="C14" s="5"/>
      <c r="D14" s="17" t="s">
        <v>24</v>
      </c>
      <c r="E14" s="16">
        <f>E9+E13</f>
        <v>820</v>
      </c>
      <c r="F14" s="15">
        <f t="shared" ref="F14" si="2">F9+F13</f>
        <v>698.90999999999985</v>
      </c>
      <c r="G14" s="26">
        <f>G9+G13</f>
        <v>21.630000000000003</v>
      </c>
      <c r="H14" s="15">
        <f t="shared" ref="H14:I14" si="3">H9+H13</f>
        <v>22.2669</v>
      </c>
      <c r="I14" s="15">
        <f t="shared" si="3"/>
        <v>97.065999999999988</v>
      </c>
    </row>
    <row r="15" spans="1:9" ht="15.75" x14ac:dyDescent="0.25">
      <c r="A15" s="1"/>
      <c r="B15" s="4"/>
      <c r="C15" s="5"/>
      <c r="D15" s="14"/>
      <c r="E15" s="9"/>
      <c r="F15" s="15"/>
      <c r="G15" s="15"/>
      <c r="H15" s="15"/>
      <c r="I15" s="15"/>
    </row>
    <row r="16" spans="1:9" ht="15.75" x14ac:dyDescent="0.25">
      <c r="A16" s="22" t="s">
        <v>11</v>
      </c>
      <c r="B16" s="4"/>
      <c r="C16" s="5"/>
      <c r="D16" s="12" t="s">
        <v>33</v>
      </c>
      <c r="E16" s="9">
        <v>60</v>
      </c>
      <c r="F16" s="24">
        <v>8.3999999999999986</v>
      </c>
      <c r="G16" s="24">
        <v>0.48</v>
      </c>
      <c r="H16" s="24">
        <v>0.06</v>
      </c>
      <c r="I16" s="24">
        <v>1.4999999999999998</v>
      </c>
    </row>
    <row r="17" spans="1:9" ht="31.5" x14ac:dyDescent="0.25">
      <c r="A17" s="1"/>
      <c r="B17" s="4"/>
      <c r="C17" s="5"/>
      <c r="D17" s="12" t="s">
        <v>34</v>
      </c>
      <c r="E17" s="9">
        <v>200</v>
      </c>
      <c r="F17" s="27">
        <v>92.600000000000009</v>
      </c>
      <c r="G17" s="27">
        <v>2.052</v>
      </c>
      <c r="H17" s="27">
        <v>4.4340000000000002</v>
      </c>
      <c r="I17" s="27">
        <v>9.2959999999999994</v>
      </c>
    </row>
    <row r="18" spans="1:9" ht="15.75" x14ac:dyDescent="0.25">
      <c r="A18" s="1"/>
      <c r="B18" s="4"/>
      <c r="C18" s="5"/>
      <c r="D18" s="12" t="s">
        <v>35</v>
      </c>
      <c r="E18" s="9" t="s">
        <v>36</v>
      </c>
      <c r="F18" s="24">
        <v>273.8</v>
      </c>
      <c r="G18" s="24">
        <v>14.82</v>
      </c>
      <c r="H18" s="24">
        <v>18.5</v>
      </c>
      <c r="I18" s="24">
        <v>15.5</v>
      </c>
    </row>
    <row r="19" spans="1:9" ht="15.75" x14ac:dyDescent="0.25">
      <c r="A19" s="1"/>
      <c r="B19" s="4"/>
      <c r="C19" s="5"/>
      <c r="D19" s="12" t="s">
        <v>37</v>
      </c>
      <c r="E19" s="9">
        <v>150</v>
      </c>
      <c r="F19" s="24">
        <v>209.7</v>
      </c>
      <c r="G19" s="24">
        <v>3.6509999999999998</v>
      </c>
      <c r="H19" s="24">
        <v>5.3744999999999994</v>
      </c>
      <c r="I19" s="24">
        <v>36.683999999999997</v>
      </c>
    </row>
    <row r="20" spans="1:9" ht="15.75" x14ac:dyDescent="0.25">
      <c r="A20" s="1"/>
      <c r="B20" s="5"/>
      <c r="C20" s="5"/>
      <c r="D20" s="12" t="s">
        <v>20</v>
      </c>
      <c r="E20" s="11">
        <v>180</v>
      </c>
      <c r="F20" s="13">
        <v>76.319999999999993</v>
      </c>
      <c r="G20" s="10">
        <v>0.9</v>
      </c>
      <c r="H20" s="10">
        <v>0</v>
      </c>
      <c r="I20" s="10">
        <v>18.18</v>
      </c>
    </row>
    <row r="21" spans="1:9" ht="15.75" x14ac:dyDescent="0.25">
      <c r="A21" s="1"/>
      <c r="B21" s="5"/>
      <c r="C21" s="5"/>
      <c r="D21" s="8" t="s">
        <v>21</v>
      </c>
      <c r="E21" s="18">
        <v>50</v>
      </c>
      <c r="F21" s="24">
        <v>99</v>
      </c>
      <c r="G21" s="24">
        <v>3.3</v>
      </c>
      <c r="H21" s="24">
        <v>0.6</v>
      </c>
      <c r="I21" s="24">
        <v>19.8</v>
      </c>
    </row>
    <row r="22" spans="1:9" ht="15.75" x14ac:dyDescent="0.25">
      <c r="A22" s="1"/>
      <c r="B22" s="1"/>
      <c r="C22" s="1"/>
      <c r="D22" s="8" t="s">
        <v>22</v>
      </c>
      <c r="E22" s="11">
        <v>40</v>
      </c>
      <c r="F22" s="10">
        <v>94</v>
      </c>
      <c r="G22" s="10">
        <v>3.04</v>
      </c>
      <c r="H22" s="10">
        <v>0.32000000000000006</v>
      </c>
      <c r="I22" s="10">
        <v>19.680000000000003</v>
      </c>
    </row>
    <row r="23" spans="1:9" ht="15.75" x14ac:dyDescent="0.25">
      <c r="A23" s="1"/>
      <c r="B23" s="1"/>
      <c r="C23" s="1"/>
      <c r="D23" s="14" t="s">
        <v>23</v>
      </c>
      <c r="E23" s="16">
        <v>780</v>
      </c>
      <c r="F23" s="15">
        <f>SUM(F16:F22)</f>
        <v>853.81999999999994</v>
      </c>
      <c r="G23" s="15">
        <f>SUM(G16:G22)</f>
        <v>28.242999999999999</v>
      </c>
      <c r="H23" s="15">
        <f t="shared" ref="H23:I23" si="4">SUM(H16:H22)</f>
        <v>29.288499999999999</v>
      </c>
      <c r="I23" s="15">
        <f t="shared" si="4"/>
        <v>120.64</v>
      </c>
    </row>
    <row r="24" spans="1:9" ht="15.75" x14ac:dyDescent="0.25">
      <c r="A24" s="1"/>
      <c r="B24" s="1"/>
      <c r="C24" s="1"/>
      <c r="D24" s="8" t="s">
        <v>25</v>
      </c>
      <c r="E24" s="20">
        <v>500</v>
      </c>
      <c r="F24" s="21">
        <v>0</v>
      </c>
      <c r="G24" s="21">
        <v>0</v>
      </c>
      <c r="H24" s="21">
        <v>0</v>
      </c>
      <c r="I24" s="21">
        <v>0</v>
      </c>
    </row>
    <row r="25" spans="1:9" ht="15.75" x14ac:dyDescent="0.25">
      <c r="A25" s="1"/>
      <c r="B25" s="1"/>
      <c r="C25" s="1"/>
      <c r="D25" s="14" t="s">
        <v>26</v>
      </c>
      <c r="E25" s="19">
        <f>E9+E13+E23+E24</f>
        <v>2100</v>
      </c>
      <c r="F25" s="15">
        <f t="shared" ref="F25" si="5">F9+F13+F23+F24</f>
        <v>1552.7299999999998</v>
      </c>
      <c r="G25" s="15">
        <f>G9+G13+G23+G24</f>
        <v>49.873000000000005</v>
      </c>
      <c r="H25" s="15">
        <f t="shared" ref="H25:I25" si="6">H9+H13+H23+H24</f>
        <v>51.555399999999999</v>
      </c>
      <c r="I25" s="15">
        <f t="shared" si="6"/>
        <v>217.70599999999999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cp:lastPrinted>2021-09-02T07:50:19Z</cp:lastPrinted>
  <dcterms:created xsi:type="dcterms:W3CDTF">2015-06-05T18:19:34Z</dcterms:created>
  <dcterms:modified xsi:type="dcterms:W3CDTF">2024-06-14T08:48:01Z</dcterms:modified>
</cp:coreProperties>
</file>