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K22" i="1"/>
  <c r="J22" i="1"/>
  <c r="I22" i="1"/>
  <c r="H22" i="1"/>
  <c r="G22" i="1"/>
  <c r="F22" i="1"/>
  <c r="E22" i="1"/>
  <c r="L17" i="1"/>
  <c r="E17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<sst xmlns="http://schemas.openxmlformats.org/spreadsheetml/2006/main" count="36" uniqueCount="33">
  <si>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</si>
  <si>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</si>
  <si>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</si>
  <si>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</si>
  <si>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</si>
  <si>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</si>
  <si>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1-4классы</t>
  </si>
  <si>
    <t xml:space="preserve">Чай с сахаром </t>
  </si>
  <si>
    <t>200/8</t>
  </si>
  <si>
    <t>Хлеб сельский,1с</t>
  </si>
  <si>
    <t xml:space="preserve">Хлеб пшеничный </t>
  </si>
  <si>
    <t>ГПД:</t>
  </si>
  <si>
    <t>Хлеб сельский</t>
  </si>
  <si>
    <t>Итого по питанию:</t>
  </si>
  <si>
    <t>№59 Дели 2011</t>
  </si>
  <si>
    <t xml:space="preserve">Салат из свеклы отварной </t>
  </si>
  <si>
    <t>№312 сбор. Рец. Дели 2011</t>
  </si>
  <si>
    <t xml:space="preserve">Пюре картофельное </t>
  </si>
  <si>
    <t>№256 дели 2011</t>
  </si>
  <si>
    <t xml:space="preserve">Биточки рыбные </t>
  </si>
  <si>
    <t>44.02</t>
  </si>
  <si>
    <t>№377</t>
  </si>
  <si>
    <t xml:space="preserve">Пюре гороховое </t>
  </si>
  <si>
    <t>180/5</t>
  </si>
  <si>
    <t xml:space="preserve">413 Дели </t>
  </si>
  <si>
    <t xml:space="preserve">Сосиска отварная </t>
  </si>
  <si>
    <t>ДеЛи,2011-544с,№376</t>
  </si>
  <si>
    <t>200/5</t>
  </si>
  <si>
    <t xml:space="preserve">Хлеб  пшеничный </t>
  </si>
  <si>
    <t>Каша пшеничная молочная с маслом</t>
  </si>
  <si>
    <t>150/5</t>
  </si>
  <si>
    <t xml:space="preserve">Хлеб    пшеничный </t>
  </si>
  <si>
    <t xml:space="preserve">Итого  по питанию: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</si>
</sst>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20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5" xfId="0" applyFill="1" applyBorder="1"/>
    <xf numFmtId="0" fontId="0" fillId="3" borderId="1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3" xfId="0" applyBorder="1" applyAlignment="1">
      <alignment horizontal="left" wrapText="1"/>
    </xf>
    <xf numFmtId="2" fontId="0" fillId="0" borderId="14" xfId="0" applyNumberFormat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7" workbookViewId="0">
      <selection activeCell="A3" sqref="A3:Q22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">
        <v>44679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33" t="s">
        <v>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1:17" ht="45" x14ac:dyDescent="0.25">
      <c r="A4" s="23" t="s">
        <v>14</v>
      </c>
      <c r="B4" s="36" t="s">
        <v>15</v>
      </c>
      <c r="C4" s="37"/>
      <c r="D4" s="15">
        <v>60</v>
      </c>
      <c r="E4" s="15"/>
      <c r="F4" s="16"/>
      <c r="G4" s="16">
        <v>0.12</v>
      </c>
      <c r="H4" s="16">
        <v>2.2799999999999998</v>
      </c>
      <c r="I4" s="17">
        <v>14</v>
      </c>
      <c r="J4" s="16">
        <v>3.5999999999999997E-2</v>
      </c>
      <c r="K4" s="16">
        <v>10</v>
      </c>
      <c r="L4" s="16">
        <v>0</v>
      </c>
      <c r="M4" s="16">
        <v>0.42</v>
      </c>
      <c r="N4" s="16">
        <v>8.4</v>
      </c>
      <c r="O4" s="16">
        <v>15.6</v>
      </c>
      <c r="P4" s="16">
        <v>12</v>
      </c>
      <c r="Q4" s="18">
        <v>0.34</v>
      </c>
    </row>
    <row r="5" spans="1:17" ht="75" x14ac:dyDescent="0.25">
      <c r="A5" s="19" t="s">
        <v>16</v>
      </c>
      <c r="B5" s="43" t="s">
        <v>17</v>
      </c>
      <c r="C5" s="43"/>
      <c r="D5" s="5">
        <v>150</v>
      </c>
      <c r="E5" s="5"/>
      <c r="F5" s="6">
        <v>3.09</v>
      </c>
      <c r="G5" s="6">
        <v>8.282</v>
      </c>
      <c r="H5" s="6">
        <v>22</v>
      </c>
      <c r="I5" s="7">
        <v>172</v>
      </c>
      <c r="J5" s="6">
        <v>0.16400000000000001</v>
      </c>
      <c r="K5" s="6">
        <v>7.9429999999999996</v>
      </c>
      <c r="L5" s="6">
        <v>0.06</v>
      </c>
      <c r="M5" s="6">
        <v>0.23100000000000001</v>
      </c>
      <c r="N5" s="6">
        <v>47.805</v>
      </c>
      <c r="O5" s="6">
        <v>98.834999999999994</v>
      </c>
      <c r="P5" s="6">
        <v>8</v>
      </c>
      <c r="Q5" s="8">
        <v>0</v>
      </c>
    </row>
    <row r="6" spans="1:17" ht="45" x14ac:dyDescent="0.25">
      <c r="A6" s="19" t="s">
        <v>18</v>
      </c>
      <c r="B6" s="31" t="s">
        <v>19</v>
      </c>
      <c r="C6" s="32"/>
      <c r="D6" s="5">
        <v>80</v>
      </c>
      <c r="E6" s="5"/>
      <c r="F6" s="6">
        <v>6.45</v>
      </c>
      <c r="G6" s="6">
        <v>4.25</v>
      </c>
      <c r="H6" s="6">
        <v>7.49</v>
      </c>
      <c r="I6" s="7">
        <v>116</v>
      </c>
      <c r="J6" s="6">
        <v>0.05</v>
      </c>
      <c r="K6" s="6">
        <v>0.48</v>
      </c>
      <c r="L6" s="6">
        <v>0.1</v>
      </c>
      <c r="M6" s="6">
        <v>0.64600000000000002</v>
      </c>
      <c r="N6" s="6" t="s">
        <v>20</v>
      </c>
      <c r="O6" s="6">
        <v>137.06</v>
      </c>
      <c r="P6" s="6">
        <v>12</v>
      </c>
      <c r="Q6" s="8">
        <v>0</v>
      </c>
    </row>
    <row r="7" spans="1:17" x14ac:dyDescent="0.25">
      <c r="A7" s="9" t="s">
        <v>21</v>
      </c>
      <c r="B7" s="38" t="s">
        <v>7</v>
      </c>
      <c r="C7" s="39"/>
      <c r="D7" s="5" t="s">
        <v>8</v>
      </c>
      <c r="E7" s="5"/>
      <c r="F7" s="6">
        <v>0.53</v>
      </c>
      <c r="G7" s="6">
        <v>0</v>
      </c>
      <c r="H7" s="6">
        <v>9.4700000000000006</v>
      </c>
      <c r="I7" s="7">
        <v>40</v>
      </c>
      <c r="J7" s="6">
        <v>0</v>
      </c>
      <c r="K7" s="6">
        <v>0.27</v>
      </c>
      <c r="L7" s="6">
        <v>0</v>
      </c>
      <c r="M7" s="6">
        <v>0</v>
      </c>
      <c r="N7" s="6">
        <v>13.6</v>
      </c>
      <c r="O7" s="6">
        <v>22.13</v>
      </c>
      <c r="P7" s="6">
        <v>11.73</v>
      </c>
      <c r="Q7" s="8">
        <v>0.1</v>
      </c>
    </row>
    <row r="8" spans="1:17" x14ac:dyDescent="0.25">
      <c r="A8" s="9"/>
      <c r="B8" s="26" t="s">
        <v>9</v>
      </c>
      <c r="C8" s="27"/>
      <c r="D8" s="5">
        <v>20</v>
      </c>
      <c r="E8" s="5"/>
      <c r="F8" s="6">
        <v>1</v>
      </c>
      <c r="G8" s="6">
        <v>0.2</v>
      </c>
      <c r="H8" s="6">
        <v>9</v>
      </c>
      <c r="I8" s="7">
        <v>44</v>
      </c>
      <c r="J8" s="6">
        <v>1.4E-2</v>
      </c>
      <c r="K8" s="6">
        <v>0</v>
      </c>
      <c r="L8" s="6">
        <v>0</v>
      </c>
      <c r="M8" s="6">
        <v>0.108</v>
      </c>
      <c r="N8" s="6">
        <v>2.76</v>
      </c>
      <c r="O8" s="6">
        <v>12.72</v>
      </c>
      <c r="P8" s="6">
        <v>3</v>
      </c>
      <c r="Q8" s="8">
        <v>0.372</v>
      </c>
    </row>
    <row r="9" spans="1:17" x14ac:dyDescent="0.25">
      <c r="A9" s="9"/>
      <c r="B9" s="26" t="s">
        <v>10</v>
      </c>
      <c r="C9" s="27"/>
      <c r="D9" s="5">
        <v>30</v>
      </c>
      <c r="E9" s="5"/>
      <c r="F9" s="6">
        <v>2.2799999999999998</v>
      </c>
      <c r="G9" s="6">
        <v>0.24</v>
      </c>
      <c r="H9" s="6">
        <v>14.76</v>
      </c>
      <c r="I9" s="7">
        <v>71</v>
      </c>
      <c r="J9" s="6">
        <v>3.3000000000000002E-2</v>
      </c>
      <c r="K9" s="6"/>
      <c r="L9" s="6"/>
      <c r="M9" s="6">
        <v>0.33</v>
      </c>
      <c r="N9" s="6">
        <v>6</v>
      </c>
      <c r="O9" s="6">
        <v>19.5</v>
      </c>
      <c r="P9" s="6">
        <v>4.2</v>
      </c>
      <c r="Q9" s="8">
        <v>0.33</v>
      </c>
    </row>
    <row r="10" spans="1:17" ht="15.75" thickBot="1" x14ac:dyDescent="0.3">
      <c r="A10" s="28" t="s">
        <v>4</v>
      </c>
      <c r="B10" s="29"/>
      <c r="C10" s="30"/>
      <c r="D10" s="10"/>
      <c r="E10" s="10"/>
      <c r="F10" s="11">
        <f t="shared" ref="F10:Q10" si="0">SUM(F4:F9)</f>
        <v>13.349999999999998</v>
      </c>
      <c r="G10" s="11">
        <f t="shared" si="0"/>
        <v>13.091999999999999</v>
      </c>
      <c r="H10" s="11">
        <f t="shared" si="0"/>
        <v>65</v>
      </c>
      <c r="I10" s="12">
        <f t="shared" si="0"/>
        <v>457</v>
      </c>
      <c r="J10" s="11">
        <f t="shared" si="0"/>
        <v>0.29700000000000004</v>
      </c>
      <c r="K10" s="11">
        <f t="shared" si="0"/>
        <v>18.692999999999998</v>
      </c>
      <c r="L10" s="11">
        <f t="shared" si="0"/>
        <v>0.16</v>
      </c>
      <c r="M10" s="11">
        <f t="shared" si="0"/>
        <v>1.7350000000000003</v>
      </c>
      <c r="N10" s="11">
        <f t="shared" si="0"/>
        <v>78.564999999999998</v>
      </c>
      <c r="O10" s="11">
        <f t="shared" si="0"/>
        <v>305.84500000000003</v>
      </c>
      <c r="P10" s="11">
        <f t="shared" si="0"/>
        <v>50.930000000000007</v>
      </c>
      <c r="Q10" s="13">
        <f t="shared" si="0"/>
        <v>1.1420000000000001</v>
      </c>
    </row>
    <row r="11" spans="1:17" x14ac:dyDescent="0.25">
      <c r="A11" s="44" t="s">
        <v>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6"/>
    </row>
    <row r="12" spans="1:17" x14ac:dyDescent="0.25">
      <c r="A12" s="9">
        <v>330</v>
      </c>
      <c r="B12" s="47" t="s">
        <v>22</v>
      </c>
      <c r="C12" s="47"/>
      <c r="D12" s="5" t="s">
        <v>23</v>
      </c>
      <c r="E12" s="24">
        <v>33.700000000000003</v>
      </c>
      <c r="F12" s="6">
        <v>14.15</v>
      </c>
      <c r="G12" s="6">
        <v>3.35</v>
      </c>
      <c r="H12" s="6">
        <v>30.83</v>
      </c>
      <c r="I12" s="7">
        <v>213.95</v>
      </c>
      <c r="J12" s="6">
        <v>0.32400000000000001</v>
      </c>
      <c r="K12" s="6">
        <v>0</v>
      </c>
      <c r="L12" s="6">
        <v>3.11</v>
      </c>
      <c r="M12" s="6">
        <v>0.83</v>
      </c>
      <c r="N12" s="6">
        <v>117.59</v>
      </c>
      <c r="O12" s="6">
        <v>87.95</v>
      </c>
      <c r="P12" s="6">
        <v>79.56</v>
      </c>
      <c r="Q12" s="8">
        <v>4.55</v>
      </c>
    </row>
    <row r="13" spans="1:17" x14ac:dyDescent="0.25">
      <c r="A13" s="48" t="s">
        <v>24</v>
      </c>
      <c r="B13" s="49" t="s">
        <v>25</v>
      </c>
      <c r="C13" s="50"/>
      <c r="D13" s="51">
        <v>100</v>
      </c>
      <c r="E13" s="52">
        <v>8.8000000000000007</v>
      </c>
      <c r="F13" s="51">
        <v>7.4</v>
      </c>
      <c r="G13" s="51">
        <v>10.9</v>
      </c>
      <c r="H13" s="51">
        <v>0.8</v>
      </c>
      <c r="I13" s="51">
        <v>108</v>
      </c>
      <c r="J13" s="51">
        <v>0.87</v>
      </c>
      <c r="K13" s="51">
        <v>0</v>
      </c>
      <c r="L13" s="51">
        <v>0</v>
      </c>
      <c r="M13" s="51">
        <v>1</v>
      </c>
      <c r="N13" s="51">
        <v>35</v>
      </c>
      <c r="O13" s="51">
        <v>139</v>
      </c>
      <c r="P13" s="51">
        <v>16</v>
      </c>
      <c r="Q13" s="53">
        <v>0</v>
      </c>
    </row>
    <row r="14" spans="1:17" ht="60" x14ac:dyDescent="0.25">
      <c r="A14" s="19" t="s">
        <v>26</v>
      </c>
      <c r="B14" s="31" t="s">
        <v>7</v>
      </c>
      <c r="C14" s="32"/>
      <c r="D14" s="20" t="s">
        <v>27</v>
      </c>
      <c r="E14" s="20">
        <v>1.77</v>
      </c>
      <c r="F14" s="22">
        <v>0.53</v>
      </c>
      <c r="G14" s="22">
        <v>0</v>
      </c>
      <c r="H14" s="22">
        <v>9.4700000000000006</v>
      </c>
      <c r="I14" s="22">
        <v>40</v>
      </c>
      <c r="J14" s="22">
        <v>0</v>
      </c>
      <c r="K14" s="22">
        <v>0.27</v>
      </c>
      <c r="L14" s="22">
        <v>0</v>
      </c>
      <c r="M14" s="22">
        <v>0</v>
      </c>
      <c r="N14" s="22">
        <v>13.6</v>
      </c>
      <c r="O14" s="22">
        <v>22.13</v>
      </c>
      <c r="P14" s="22">
        <v>11.73</v>
      </c>
      <c r="Q14" s="25">
        <v>0.1</v>
      </c>
    </row>
    <row r="15" spans="1:17" x14ac:dyDescent="0.25">
      <c r="A15" s="19"/>
      <c r="B15" s="31" t="s">
        <v>12</v>
      </c>
      <c r="C15" s="32"/>
      <c r="D15" s="20">
        <v>20</v>
      </c>
      <c r="E15" s="20"/>
      <c r="F15" s="22">
        <v>1</v>
      </c>
      <c r="G15" s="22">
        <v>0.2</v>
      </c>
      <c r="H15" s="22">
        <v>9</v>
      </c>
      <c r="I15" s="22">
        <v>44</v>
      </c>
      <c r="J15" s="22">
        <v>1.4E-2</v>
      </c>
      <c r="K15" s="22">
        <v>0</v>
      </c>
      <c r="L15" s="22">
        <v>0</v>
      </c>
      <c r="M15" s="22">
        <v>0.19800000000000001</v>
      </c>
      <c r="N15" s="22">
        <v>2.76</v>
      </c>
      <c r="O15" s="22">
        <v>12.72</v>
      </c>
      <c r="P15" s="22">
        <v>3</v>
      </c>
      <c r="Q15" s="25">
        <v>0.372</v>
      </c>
    </row>
    <row r="16" spans="1:17" x14ac:dyDescent="0.25">
      <c r="A16" s="9"/>
      <c r="B16" s="31" t="s">
        <v>28</v>
      </c>
      <c r="C16" s="32"/>
      <c r="D16" s="5">
        <v>30</v>
      </c>
      <c r="E16" s="22">
        <v>2.6</v>
      </c>
      <c r="F16" s="6">
        <v>2.2799999999999998</v>
      </c>
      <c r="G16" s="6">
        <v>0.24</v>
      </c>
      <c r="H16" s="6">
        <v>14.76</v>
      </c>
      <c r="I16" s="7">
        <v>71</v>
      </c>
      <c r="J16" s="6">
        <v>3.3000000000000002E-2</v>
      </c>
      <c r="K16" s="6">
        <v>0</v>
      </c>
      <c r="L16" s="6">
        <v>0</v>
      </c>
      <c r="M16" s="6">
        <v>0.33</v>
      </c>
      <c r="N16" s="6">
        <v>6</v>
      </c>
      <c r="O16" s="6">
        <v>19.5</v>
      </c>
      <c r="P16" s="6">
        <v>4.2</v>
      </c>
      <c r="Q16" s="8">
        <v>0.33</v>
      </c>
    </row>
    <row r="17" spans="1:17" ht="15.75" thickBot="1" x14ac:dyDescent="0.3">
      <c r="A17" s="28" t="s">
        <v>13</v>
      </c>
      <c r="B17" s="29"/>
      <c r="C17" s="30"/>
      <c r="D17" s="10"/>
      <c r="E17" s="54">
        <f>SUM(E12:E16)</f>
        <v>46.870000000000005</v>
      </c>
      <c r="F17" s="11">
        <v>25.36</v>
      </c>
      <c r="G17" s="11">
        <v>14.69</v>
      </c>
      <c r="H17" s="11">
        <v>64.86</v>
      </c>
      <c r="I17" s="12">
        <v>477</v>
      </c>
      <c r="J17" s="11">
        <v>1.24</v>
      </c>
      <c r="K17" s="11">
        <v>0.27</v>
      </c>
      <c r="L17" s="11">
        <f t="shared" ref="L17" si="1">SUM(L12:L16)</f>
        <v>3.11</v>
      </c>
      <c r="M17" s="11">
        <v>2.35</v>
      </c>
      <c r="N17" s="11">
        <v>174.95</v>
      </c>
      <c r="O17" s="11">
        <v>281.3</v>
      </c>
      <c r="P17" s="11">
        <v>114.49</v>
      </c>
      <c r="Q17" s="13">
        <v>5.35</v>
      </c>
    </row>
    <row r="18" spans="1:17" ht="15.75" thickBot="1" x14ac:dyDescent="0.3">
      <c r="A18" s="33" t="s">
        <v>11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1:17" x14ac:dyDescent="0.25">
      <c r="A19" s="23"/>
      <c r="B19" s="55" t="s">
        <v>29</v>
      </c>
      <c r="C19" s="55"/>
      <c r="D19" s="15" t="s">
        <v>30</v>
      </c>
      <c r="E19" s="15">
        <v>14.57</v>
      </c>
      <c r="F19" s="21">
        <v>8.5500000000000007</v>
      </c>
      <c r="G19" s="21">
        <v>7.23</v>
      </c>
      <c r="H19" s="21">
        <v>41.17</v>
      </c>
      <c r="I19" s="21">
        <v>270.5</v>
      </c>
      <c r="J19" s="21">
        <v>0.21</v>
      </c>
      <c r="K19" s="21">
        <v>0</v>
      </c>
      <c r="L19" s="21">
        <v>0</v>
      </c>
      <c r="M19" s="21">
        <v>0</v>
      </c>
      <c r="N19" s="21">
        <v>14</v>
      </c>
      <c r="O19" s="21">
        <v>0</v>
      </c>
      <c r="P19" s="21">
        <v>0</v>
      </c>
      <c r="Q19" s="56">
        <v>4.5</v>
      </c>
    </row>
    <row r="20" spans="1:17" x14ac:dyDescent="0.25">
      <c r="A20" s="9"/>
      <c r="B20" s="57" t="s">
        <v>7</v>
      </c>
      <c r="C20" s="57"/>
      <c r="D20" s="20" t="s">
        <v>27</v>
      </c>
      <c r="E20" s="20">
        <v>1.77</v>
      </c>
      <c r="F20" s="6">
        <v>0.53</v>
      </c>
      <c r="G20" s="6">
        <v>0</v>
      </c>
      <c r="H20" s="6">
        <v>9.4700000000000006</v>
      </c>
      <c r="I20" s="7">
        <v>40</v>
      </c>
      <c r="J20" s="6">
        <v>0</v>
      </c>
      <c r="K20" s="6">
        <v>0.27</v>
      </c>
      <c r="L20" s="6">
        <v>0</v>
      </c>
      <c r="M20" s="6">
        <v>0</v>
      </c>
      <c r="N20" s="6">
        <v>13.6</v>
      </c>
      <c r="O20" s="6">
        <v>22.13</v>
      </c>
      <c r="P20" s="6">
        <v>11.73</v>
      </c>
      <c r="Q20" s="8">
        <v>8.6999999999999994E-2</v>
      </c>
    </row>
    <row r="21" spans="1:17" x14ac:dyDescent="0.25">
      <c r="A21" s="9"/>
      <c r="B21" s="58" t="s">
        <v>31</v>
      </c>
      <c r="C21" s="58"/>
      <c r="D21" s="5">
        <v>40</v>
      </c>
      <c r="E21" s="5">
        <v>2.08</v>
      </c>
      <c r="F21" s="5">
        <v>3.04</v>
      </c>
      <c r="G21" s="5">
        <v>0.32</v>
      </c>
      <c r="H21" s="5">
        <v>19.68</v>
      </c>
      <c r="I21" s="5">
        <v>94.66</v>
      </c>
      <c r="J21" s="5">
        <v>4.3999999999999997E-2</v>
      </c>
      <c r="K21" s="5">
        <v>0</v>
      </c>
      <c r="L21" s="5">
        <v>0</v>
      </c>
      <c r="M21" s="5">
        <v>0.44</v>
      </c>
      <c r="N21" s="5">
        <v>8</v>
      </c>
      <c r="O21" s="5">
        <v>26</v>
      </c>
      <c r="P21" s="5">
        <v>5.6</v>
      </c>
      <c r="Q21" s="14">
        <v>0.44</v>
      </c>
    </row>
    <row r="22" spans="1:17" ht="15.75" thickBot="1" x14ac:dyDescent="0.3">
      <c r="A22" s="28" t="s">
        <v>32</v>
      </c>
      <c r="B22" s="29"/>
      <c r="C22" s="30"/>
      <c r="D22" s="10"/>
      <c r="E22" s="54">
        <f>SUM(E19:E21)</f>
        <v>18.420000000000002</v>
      </c>
      <c r="F22" s="11">
        <f t="shared" ref="F22:P22" si="2">SUM(F18:F21)</f>
        <v>12.120000000000001</v>
      </c>
      <c r="G22" s="11">
        <f t="shared" si="2"/>
        <v>7.5500000000000007</v>
      </c>
      <c r="H22" s="11">
        <f t="shared" si="2"/>
        <v>70.319999999999993</v>
      </c>
      <c r="I22" s="12">
        <f t="shared" si="2"/>
        <v>405.15999999999997</v>
      </c>
      <c r="J22" s="11">
        <f t="shared" si="2"/>
        <v>0.254</v>
      </c>
      <c r="K22" s="11">
        <f t="shared" si="2"/>
        <v>0.27</v>
      </c>
      <c r="L22" s="11">
        <f t="shared" si="2"/>
        <v>0</v>
      </c>
      <c r="M22" s="11">
        <f t="shared" si="2"/>
        <v>0.44</v>
      </c>
      <c r="N22" s="11">
        <f t="shared" si="2"/>
        <v>35.6</v>
      </c>
      <c r="O22" s="11">
        <f t="shared" si="2"/>
        <v>48.129999999999995</v>
      </c>
      <c r="P22" s="11">
        <f t="shared" si="2"/>
        <v>17.329999999999998</v>
      </c>
      <c r="Q22" s="13">
        <v>5.03</v>
      </c>
    </row>
  </sheetData>
  <mergeCells count="18">
    <mergeCell ref="B16:C16"/>
    <mergeCell ref="B20:C20"/>
    <mergeCell ref="B14:C14"/>
    <mergeCell ref="B15:C15"/>
    <mergeCell ref="B1:D1"/>
    <mergeCell ref="B13:C13"/>
    <mergeCell ref="A3:Q3"/>
    <mergeCell ref="B4:C4"/>
    <mergeCell ref="B5:C5"/>
    <mergeCell ref="B6:C6"/>
    <mergeCell ref="B7:C7"/>
    <mergeCell ref="A10:C10"/>
    <mergeCell ref="A11:Q11"/>
    <mergeCell ref="B12:C12"/>
    <mergeCell ref="A17:C17"/>
    <mergeCell ref="A18:Q18"/>
    <mergeCell ref="B19:C19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2022-04-21T06:20:07Z</dcterms:modified>
</cp:coreProperties>
</file>