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апрель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2" i="1" l="1"/>
  <c r="P22" i="1"/>
  <c r="O22" i="1"/>
  <c r="N22" i="1"/>
  <c r="M22" i="1"/>
  <c r="L22" i="1"/>
  <c r="K22" i="1"/>
  <c r="J22" i="1"/>
  <c r="I22" i="1"/>
  <c r="H22" i="1"/>
  <c r="G22" i="1"/>
  <c r="F22" i="1"/>
  <c r="E22" i="1"/>
  <c r="E17" i="1"/>
  <c r="Q10" i="1"/>
  <c r="P10" i="1"/>
  <c r="O10" i="1"/>
  <c r="N10" i="1"/>
  <c r="M10" i="1"/>
  <c r="L10" i="1"/>
  <c r="K1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<sst xmlns="http://schemas.openxmlformats.org/spreadsheetml/2006/main" count="33" uniqueCount="27">
  <si>
    <t>Школа</t>
  </si>
  <si>
    <t>МБОУ "МБОУ СОШ №6 г. АЗНАКАЕВО"</t>
  </si>
  <si>
    <t>Отд./корп</t>
  </si>
  <si>
    <t>День</t>
  </si>
  <si>
    <t xml:space="preserve">Итого по питанию: </t>
  </si>
  <si>
    <t>5-11классы</t>
  </si>
  <si>
    <t xml:space="preserve">Итого  по питанию: </t>
  </si>
  <si>
    <t>1-4классы</t>
  </si>
  <si>
    <t>№376</t>
  </si>
  <si>
    <t xml:space="preserve">Чай с сахаром </t>
  </si>
  <si>
    <t>200/8</t>
  </si>
  <si>
    <t>Хлеб сельский,1с</t>
  </si>
  <si>
    <t xml:space="preserve">Хлеб пшеничный </t>
  </si>
  <si>
    <t>ГПД:</t>
  </si>
  <si>
    <t>№52</t>
  </si>
  <si>
    <t xml:space="preserve">Салат из свеклы отварной </t>
  </si>
  <si>
    <t xml:space="preserve">Фрукты </t>
  </si>
  <si>
    <t>Плов из птицы</t>
  </si>
  <si>
    <t>50/150</t>
  </si>
  <si>
    <t xml:space="preserve">Чай с сахаром  </t>
  </si>
  <si>
    <t>200/15</t>
  </si>
  <si>
    <t xml:space="preserve">Рассольник Ленинградский со сметаной </t>
  </si>
  <si>
    <t>250/10</t>
  </si>
  <si>
    <t>Булочка сдобная</t>
  </si>
  <si>
    <t>Хлеб сельский</t>
  </si>
  <si>
    <t xml:space="preserve">Каша пшеничная молочная 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</si>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</sst>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5" xfId="0" applyBorder="1"/>
    <xf numFmtId="0" fontId="0" fillId="0" borderId="10" xfId="0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2" xfId="0" applyBorder="1"/>
    <xf numFmtId="0" fontId="0" fillId="0" borderId="13" xfId="0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1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0" fillId="0" borderId="1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1" fontId="0" fillId="0" borderId="24" xfId="0" applyNumberForma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0" fillId="0" borderId="23" xfId="0" applyBorder="1"/>
    <xf numFmtId="0" fontId="0" fillId="0" borderId="26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2" fontId="0" fillId="0" borderId="24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0" fillId="3" borderId="5" xfId="0" applyFill="1" applyBorder="1"/>
    <xf numFmtId="0" fontId="0" fillId="3" borderId="1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4" xfId="0" applyFill="1" applyBorder="1" applyAlignment="1">
      <alignment horizontal="center"/>
    </xf>
    <xf numFmtId="2" fontId="0" fillId="3" borderId="4" xfId="0" applyNumberForma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2" fontId="0" fillId="0" borderId="6" xfId="0" applyNumberForma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workbookViewId="0">
      <selection activeCell="A3" sqref="A3:Q22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37" t="s">
        <v>1</v>
      </c>
      <c r="C1" s="38"/>
      <c r="D1" s="39"/>
      <c r="E1" s="1" t="s">
        <v>2</v>
      </c>
      <c r="F1" s="2"/>
      <c r="G1" s="1"/>
      <c r="H1" s="1"/>
      <c r="I1" s="1" t="s">
        <v>3</v>
      </c>
      <c r="J1" s="3">
        <v>44677</v>
      </c>
    </row>
    <row r="2" spans="1:17" x14ac:dyDescent="0.25">
      <c r="D2" s="1"/>
      <c r="E2" s="1"/>
      <c r="F2" s="1"/>
      <c r="G2" s="1"/>
      <c r="H2" s="1"/>
      <c r="I2" s="1"/>
      <c r="J2" s="4"/>
    </row>
    <row r="3" spans="1:17" ht="15.75" thickBot="1" x14ac:dyDescent="0.3">
      <c r="A3" s="40" t="s">
        <v>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2"/>
    </row>
    <row r="4" spans="1:17" x14ac:dyDescent="0.25">
      <c r="A4" s="43" t="s">
        <v>14</v>
      </c>
      <c r="B4" s="27" t="s">
        <v>15</v>
      </c>
      <c r="C4" s="28"/>
      <c r="D4" s="19">
        <v>60</v>
      </c>
      <c r="E4" s="19"/>
      <c r="F4" s="20">
        <v>0.85499999999999998</v>
      </c>
      <c r="G4" s="20">
        <v>3.653</v>
      </c>
      <c r="H4" s="20">
        <v>11.58</v>
      </c>
      <c r="I4" s="21">
        <v>56</v>
      </c>
      <c r="J4" s="20">
        <v>1.0999999999999999E-2</v>
      </c>
      <c r="K4" s="20">
        <v>7.7</v>
      </c>
      <c r="L4" s="20">
        <v>0</v>
      </c>
      <c r="M4" s="20">
        <v>0.64100000000000001</v>
      </c>
      <c r="N4" s="20">
        <v>121.09</v>
      </c>
      <c r="O4" s="20">
        <v>84.581999999999994</v>
      </c>
      <c r="P4" s="20">
        <v>12.54</v>
      </c>
      <c r="Q4" s="22">
        <v>0.19800000000000001</v>
      </c>
    </row>
    <row r="5" spans="1:17" x14ac:dyDescent="0.25">
      <c r="A5" s="44">
        <v>338</v>
      </c>
      <c r="B5" s="29" t="s">
        <v>16</v>
      </c>
      <c r="C5" s="30"/>
      <c r="D5" s="45">
        <v>100</v>
      </c>
      <c r="E5" s="45"/>
      <c r="F5" s="46">
        <v>0.4</v>
      </c>
      <c r="G5" s="46">
        <v>0.4</v>
      </c>
      <c r="H5" s="46">
        <v>7.35</v>
      </c>
      <c r="I5" s="47">
        <v>47</v>
      </c>
      <c r="J5" s="46">
        <v>0.03</v>
      </c>
      <c r="K5" s="46">
        <v>8</v>
      </c>
      <c r="L5" s="46">
        <v>0</v>
      </c>
      <c r="M5" s="46">
        <v>0.1</v>
      </c>
      <c r="N5" s="46">
        <v>16</v>
      </c>
      <c r="O5" s="46">
        <v>11</v>
      </c>
      <c r="P5" s="46">
        <v>9</v>
      </c>
      <c r="Q5" s="48">
        <v>0.03</v>
      </c>
    </row>
    <row r="6" spans="1:17" x14ac:dyDescent="0.25">
      <c r="A6" s="23">
        <v>3291</v>
      </c>
      <c r="B6" s="29" t="s">
        <v>17</v>
      </c>
      <c r="C6" s="30"/>
      <c r="D6" s="5" t="s">
        <v>18</v>
      </c>
      <c r="E6" s="5"/>
      <c r="F6" s="6">
        <v>14.51</v>
      </c>
      <c r="G6" s="6">
        <v>14.72</v>
      </c>
      <c r="H6" s="6">
        <v>28.34</v>
      </c>
      <c r="I6" s="7">
        <v>364</v>
      </c>
      <c r="J6" s="6">
        <v>0.21</v>
      </c>
      <c r="K6" s="6">
        <v>4.9000000000000004</v>
      </c>
      <c r="L6" s="6">
        <v>0.1</v>
      </c>
      <c r="M6" s="6">
        <v>1.2</v>
      </c>
      <c r="N6" s="6">
        <v>83.07</v>
      </c>
      <c r="O6" s="6">
        <v>237</v>
      </c>
      <c r="P6" s="6">
        <v>40.450000000000003</v>
      </c>
      <c r="Q6" s="8">
        <v>1.9</v>
      </c>
    </row>
    <row r="7" spans="1:17" x14ac:dyDescent="0.25">
      <c r="A7" s="23" t="s">
        <v>8</v>
      </c>
      <c r="B7" s="49" t="s">
        <v>19</v>
      </c>
      <c r="C7" s="50"/>
      <c r="D7" s="24" t="s">
        <v>20</v>
      </c>
      <c r="E7" s="24"/>
      <c r="F7" s="6">
        <v>0.53</v>
      </c>
      <c r="G7" s="6">
        <v>0</v>
      </c>
      <c r="H7" s="6">
        <v>9.4700000000000006</v>
      </c>
      <c r="I7" s="7">
        <v>40</v>
      </c>
      <c r="J7" s="6">
        <v>0</v>
      </c>
      <c r="K7" s="6">
        <v>0.27</v>
      </c>
      <c r="L7" s="6">
        <v>0</v>
      </c>
      <c r="M7" s="6">
        <v>0</v>
      </c>
      <c r="N7" s="6">
        <v>13.6</v>
      </c>
      <c r="O7" s="6">
        <v>22.13</v>
      </c>
      <c r="P7" s="6">
        <v>11.73</v>
      </c>
      <c r="Q7" s="8">
        <v>0.1</v>
      </c>
    </row>
    <row r="8" spans="1:17" x14ac:dyDescent="0.25">
      <c r="A8" s="9"/>
      <c r="B8" s="16" t="s">
        <v>11</v>
      </c>
      <c r="C8" s="17"/>
      <c r="D8" s="5">
        <v>20</v>
      </c>
      <c r="E8" s="5"/>
      <c r="F8" s="6">
        <v>1</v>
      </c>
      <c r="G8" s="6">
        <v>0.2</v>
      </c>
      <c r="H8" s="6">
        <v>9</v>
      </c>
      <c r="I8" s="7">
        <v>44</v>
      </c>
      <c r="J8" s="6">
        <v>1.4E-2</v>
      </c>
      <c r="K8" s="6">
        <v>0</v>
      </c>
      <c r="L8" s="6">
        <v>0</v>
      </c>
      <c r="M8" s="6">
        <v>0.108</v>
      </c>
      <c r="N8" s="6">
        <v>2.76</v>
      </c>
      <c r="O8" s="6">
        <v>12.72</v>
      </c>
      <c r="P8" s="6">
        <v>3</v>
      </c>
      <c r="Q8" s="8">
        <v>0.372</v>
      </c>
    </row>
    <row r="9" spans="1:17" x14ac:dyDescent="0.25">
      <c r="A9" s="9"/>
      <c r="B9" s="16" t="s">
        <v>12</v>
      </c>
      <c r="C9" s="17"/>
      <c r="D9" s="5">
        <v>30</v>
      </c>
      <c r="E9" s="5"/>
      <c r="F9" s="6">
        <v>2.2799999999999998</v>
      </c>
      <c r="G9" s="6">
        <v>0.24</v>
      </c>
      <c r="H9" s="6">
        <v>14.76</v>
      </c>
      <c r="I9" s="7">
        <v>71</v>
      </c>
      <c r="J9" s="6">
        <v>3.3000000000000002E-2</v>
      </c>
      <c r="K9" s="6">
        <v>0</v>
      </c>
      <c r="L9" s="6">
        <v>0</v>
      </c>
      <c r="M9" s="6">
        <v>0.33</v>
      </c>
      <c r="N9" s="6">
        <v>6</v>
      </c>
      <c r="O9" s="6">
        <v>19.5</v>
      </c>
      <c r="P9" s="6">
        <v>4.2</v>
      </c>
      <c r="Q9" s="8">
        <v>0.33</v>
      </c>
    </row>
    <row r="10" spans="1:17" ht="15.75" thickBot="1" x14ac:dyDescent="0.3">
      <c r="A10" s="31" t="s">
        <v>4</v>
      </c>
      <c r="B10" s="32"/>
      <c r="C10" s="33"/>
      <c r="D10" s="10"/>
      <c r="E10" s="10"/>
      <c r="F10" s="11">
        <f t="shared" ref="F10:Q10" si="0">SUM(F4:F9)</f>
        <v>19.575000000000003</v>
      </c>
      <c r="G10" s="11">
        <f t="shared" si="0"/>
        <v>19.212999999999997</v>
      </c>
      <c r="H10" s="11">
        <f t="shared" si="0"/>
        <v>80.5</v>
      </c>
      <c r="I10" s="12">
        <f t="shared" si="0"/>
        <v>622</v>
      </c>
      <c r="J10" s="11">
        <f t="shared" si="0"/>
        <v>0.29800000000000004</v>
      </c>
      <c r="K10" s="11">
        <f t="shared" si="0"/>
        <v>20.87</v>
      </c>
      <c r="L10" s="11">
        <f t="shared" si="0"/>
        <v>0.1</v>
      </c>
      <c r="M10" s="11">
        <f t="shared" si="0"/>
        <v>2.379</v>
      </c>
      <c r="N10" s="11">
        <f t="shared" si="0"/>
        <v>242.51999999999998</v>
      </c>
      <c r="O10" s="11">
        <f t="shared" si="0"/>
        <v>386.93200000000002</v>
      </c>
      <c r="P10" s="11">
        <f t="shared" si="0"/>
        <v>80.92</v>
      </c>
      <c r="Q10" s="13">
        <f t="shared" si="0"/>
        <v>2.93</v>
      </c>
    </row>
    <row r="11" spans="1:17" x14ac:dyDescent="0.25">
      <c r="A11" s="40" t="s">
        <v>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2"/>
    </row>
    <row r="12" spans="1:17" x14ac:dyDescent="0.25">
      <c r="A12" s="51"/>
      <c r="B12" s="52" t="s">
        <v>21</v>
      </c>
      <c r="C12" s="53"/>
      <c r="D12" s="45" t="s">
        <v>22</v>
      </c>
      <c r="E12" s="54">
        <v>9.3000000000000007</v>
      </c>
      <c r="F12" s="54">
        <v>2.1</v>
      </c>
      <c r="G12" s="54">
        <v>5.1100000000000003</v>
      </c>
      <c r="H12" s="54">
        <v>16.59</v>
      </c>
      <c r="I12" s="54">
        <v>120.75</v>
      </c>
      <c r="J12" s="54">
        <v>0.1</v>
      </c>
      <c r="K12" s="54">
        <v>7.54</v>
      </c>
      <c r="L12" s="54">
        <v>0</v>
      </c>
      <c r="M12" s="54">
        <v>0</v>
      </c>
      <c r="N12" s="54">
        <v>26.45</v>
      </c>
      <c r="O12" s="54">
        <v>71.95</v>
      </c>
      <c r="P12" s="54">
        <v>25.95</v>
      </c>
      <c r="Q12" s="55">
        <v>0.98</v>
      </c>
    </row>
    <row r="13" spans="1:17" x14ac:dyDescent="0.25">
      <c r="A13" s="56"/>
      <c r="B13" s="57" t="s">
        <v>23</v>
      </c>
      <c r="C13" s="58"/>
      <c r="D13" s="59">
        <v>50</v>
      </c>
      <c r="E13" s="60">
        <v>8.8000000000000007</v>
      </c>
      <c r="F13" s="59">
        <v>3.8</v>
      </c>
      <c r="G13" s="59">
        <v>5.0999999999999996</v>
      </c>
      <c r="H13" s="59">
        <v>23.7</v>
      </c>
      <c r="I13" s="59">
        <v>164.3</v>
      </c>
      <c r="J13" s="59">
        <v>0.05</v>
      </c>
      <c r="K13" s="59">
        <v>0.02</v>
      </c>
      <c r="L13" s="59">
        <v>0</v>
      </c>
      <c r="M13" s="59">
        <v>0</v>
      </c>
      <c r="N13" s="59">
        <v>21.67</v>
      </c>
      <c r="O13" s="59">
        <v>0</v>
      </c>
      <c r="P13" s="59">
        <v>0</v>
      </c>
      <c r="Q13" s="61">
        <v>0.42</v>
      </c>
    </row>
    <row r="14" spans="1:17" x14ac:dyDescent="0.25">
      <c r="A14" s="23" t="s">
        <v>8</v>
      </c>
      <c r="B14" s="62" t="s">
        <v>19</v>
      </c>
      <c r="C14" s="63"/>
      <c r="D14" s="24" t="s">
        <v>10</v>
      </c>
      <c r="E14" s="24">
        <v>1.77</v>
      </c>
      <c r="F14" s="26">
        <v>0.53</v>
      </c>
      <c r="G14" s="26">
        <v>0</v>
      </c>
      <c r="H14" s="26">
        <v>9.4700000000000006</v>
      </c>
      <c r="I14" s="26">
        <v>40</v>
      </c>
      <c r="J14" s="26">
        <v>3.0000000000000001E-3</v>
      </c>
      <c r="K14" s="26">
        <v>0.27</v>
      </c>
      <c r="L14" s="26">
        <v>0</v>
      </c>
      <c r="M14" s="26">
        <v>0</v>
      </c>
      <c r="N14" s="26">
        <v>13.6</v>
      </c>
      <c r="O14" s="26">
        <v>22.13</v>
      </c>
      <c r="P14" s="26">
        <v>11.73</v>
      </c>
      <c r="Q14" s="64">
        <v>0.1</v>
      </c>
    </row>
    <row r="15" spans="1:17" x14ac:dyDescent="0.25">
      <c r="A15" s="23"/>
      <c r="B15" s="29" t="s">
        <v>12</v>
      </c>
      <c r="C15" s="30"/>
      <c r="D15" s="24">
        <v>30</v>
      </c>
      <c r="E15" s="24"/>
      <c r="F15" s="26">
        <v>2.38</v>
      </c>
      <c r="G15" s="26">
        <v>0.24</v>
      </c>
      <c r="H15" s="26">
        <v>14.76</v>
      </c>
      <c r="I15" s="26">
        <v>71</v>
      </c>
      <c r="J15" s="26">
        <v>3.3000000000000002E-2</v>
      </c>
      <c r="K15" s="26">
        <v>0</v>
      </c>
      <c r="L15" s="26">
        <v>0</v>
      </c>
      <c r="M15" s="26">
        <v>0.33</v>
      </c>
      <c r="N15" s="26">
        <v>6</v>
      </c>
      <c r="O15" s="26">
        <v>19.5</v>
      </c>
      <c r="P15" s="26">
        <v>4.2</v>
      </c>
      <c r="Q15" s="64">
        <v>0.33</v>
      </c>
    </row>
    <row r="16" spans="1:17" x14ac:dyDescent="0.25">
      <c r="A16" s="9"/>
      <c r="B16" s="29" t="s">
        <v>24</v>
      </c>
      <c r="C16" s="30"/>
      <c r="D16" s="5">
        <v>20</v>
      </c>
      <c r="E16" s="26">
        <v>2.6</v>
      </c>
      <c r="F16" s="6">
        <v>1</v>
      </c>
      <c r="G16" s="6">
        <v>0.2</v>
      </c>
      <c r="H16" s="6">
        <v>9</v>
      </c>
      <c r="I16" s="7">
        <v>44</v>
      </c>
      <c r="J16" s="6">
        <v>1.4E-2</v>
      </c>
      <c r="K16" s="6">
        <v>0</v>
      </c>
      <c r="L16" s="6">
        <v>0</v>
      </c>
      <c r="M16" s="6">
        <v>0.108</v>
      </c>
      <c r="N16" s="6">
        <v>2.76</v>
      </c>
      <c r="O16" s="6">
        <v>12.72</v>
      </c>
      <c r="P16" s="6">
        <v>3</v>
      </c>
      <c r="Q16" s="8">
        <v>0.372</v>
      </c>
    </row>
    <row r="17" spans="1:17" ht="15.75" thickBot="1" x14ac:dyDescent="0.3">
      <c r="A17" s="31" t="s">
        <v>4</v>
      </c>
      <c r="B17" s="32"/>
      <c r="C17" s="33"/>
      <c r="D17" s="10"/>
      <c r="E17" s="14">
        <f>SUM(E12:E16)</f>
        <v>22.470000000000002</v>
      </c>
      <c r="F17" s="14">
        <v>9.81</v>
      </c>
      <c r="G17" s="14">
        <v>10.65</v>
      </c>
      <c r="H17" s="14">
        <v>73.52</v>
      </c>
      <c r="I17" s="14">
        <v>440.05</v>
      </c>
      <c r="J17" s="14">
        <v>0.2</v>
      </c>
      <c r="K17" s="14">
        <v>7.83</v>
      </c>
      <c r="L17" s="14">
        <v>0</v>
      </c>
      <c r="M17" s="14">
        <v>0.44</v>
      </c>
      <c r="N17" s="14">
        <v>70.48</v>
      </c>
      <c r="O17" s="14">
        <v>126.3</v>
      </c>
      <c r="P17" s="14">
        <v>44.88</v>
      </c>
      <c r="Q17" s="65">
        <v>2.2000000000000002</v>
      </c>
    </row>
    <row r="18" spans="1:17" ht="15.75" thickBot="1" x14ac:dyDescent="0.3">
      <c r="A18" s="34" t="s">
        <v>13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6"/>
    </row>
    <row r="19" spans="1:17" x14ac:dyDescent="0.25">
      <c r="A19" s="18"/>
      <c r="B19" s="27" t="s">
        <v>25</v>
      </c>
      <c r="C19" s="28"/>
      <c r="D19" s="19" t="s">
        <v>26</v>
      </c>
      <c r="E19" s="25">
        <v>9.3000000000000007</v>
      </c>
      <c r="F19" s="25">
        <v>8.5500000000000007</v>
      </c>
      <c r="G19" s="25">
        <v>7.23</v>
      </c>
      <c r="H19" s="25">
        <v>41.17</v>
      </c>
      <c r="I19" s="25">
        <v>270.5</v>
      </c>
      <c r="J19" s="25">
        <v>0.21</v>
      </c>
      <c r="K19" s="25">
        <v>0</v>
      </c>
      <c r="L19" s="25">
        <v>0</v>
      </c>
      <c r="M19" s="25">
        <v>0</v>
      </c>
      <c r="N19" s="25">
        <v>14</v>
      </c>
      <c r="O19" s="25">
        <v>0</v>
      </c>
      <c r="P19" s="25">
        <v>0</v>
      </c>
      <c r="Q19" s="66">
        <v>4.42</v>
      </c>
    </row>
    <row r="20" spans="1:17" x14ac:dyDescent="0.25">
      <c r="A20" s="23"/>
      <c r="B20" s="29" t="s">
        <v>9</v>
      </c>
      <c r="C20" s="30"/>
      <c r="D20" s="5" t="s">
        <v>10</v>
      </c>
      <c r="E20" s="5">
        <v>3.53</v>
      </c>
      <c r="F20" s="6">
        <v>0.53</v>
      </c>
      <c r="G20" s="6">
        <v>0</v>
      </c>
      <c r="H20" s="6">
        <v>9.4700000000000006</v>
      </c>
      <c r="I20" s="7">
        <v>40</v>
      </c>
      <c r="J20" s="6">
        <v>0</v>
      </c>
      <c r="K20" s="6">
        <v>0.27</v>
      </c>
      <c r="L20" s="6">
        <v>0</v>
      </c>
      <c r="M20" s="6">
        <v>0</v>
      </c>
      <c r="N20" s="6">
        <v>13.6</v>
      </c>
      <c r="O20" s="6">
        <v>22.13</v>
      </c>
      <c r="P20" s="6">
        <v>11.73</v>
      </c>
      <c r="Q20" s="8">
        <v>0.1</v>
      </c>
    </row>
    <row r="21" spans="1:17" x14ac:dyDescent="0.25">
      <c r="A21" s="9"/>
      <c r="B21" s="67" t="s">
        <v>12</v>
      </c>
      <c r="C21" s="68"/>
      <c r="D21" s="5">
        <v>40</v>
      </c>
      <c r="E21" s="5">
        <v>2.08</v>
      </c>
      <c r="F21" s="5">
        <v>3.173</v>
      </c>
      <c r="G21" s="5">
        <v>0.32</v>
      </c>
      <c r="H21" s="5">
        <v>19.68</v>
      </c>
      <c r="I21" s="5">
        <v>94.66</v>
      </c>
      <c r="J21" s="5">
        <v>4.3999999999999997E-2</v>
      </c>
      <c r="K21" s="5">
        <v>0</v>
      </c>
      <c r="L21" s="5">
        <v>0</v>
      </c>
      <c r="M21" s="5">
        <v>0.44</v>
      </c>
      <c r="N21" s="5">
        <v>8</v>
      </c>
      <c r="O21" s="5">
        <v>26</v>
      </c>
      <c r="P21" s="5">
        <v>5.6</v>
      </c>
      <c r="Q21" s="15">
        <v>0.44</v>
      </c>
    </row>
    <row r="22" spans="1:17" ht="15.75" thickBot="1" x14ac:dyDescent="0.3">
      <c r="A22" s="31" t="s">
        <v>6</v>
      </c>
      <c r="B22" s="32"/>
      <c r="C22" s="33"/>
      <c r="D22" s="10"/>
      <c r="E22" s="14">
        <f>SUM(E19:E21)</f>
        <v>14.91</v>
      </c>
      <c r="F22" s="11">
        <f t="shared" ref="F22:Q22" si="1">SUM(F19:F21)</f>
        <v>12.253</v>
      </c>
      <c r="G22" s="11">
        <f t="shared" si="1"/>
        <v>7.5500000000000007</v>
      </c>
      <c r="H22" s="11">
        <f t="shared" si="1"/>
        <v>70.319999999999993</v>
      </c>
      <c r="I22" s="12">
        <f t="shared" si="1"/>
        <v>405.15999999999997</v>
      </c>
      <c r="J22" s="11">
        <f t="shared" si="1"/>
        <v>0.254</v>
      </c>
      <c r="K22" s="11">
        <f t="shared" si="1"/>
        <v>0.27</v>
      </c>
      <c r="L22" s="11">
        <f t="shared" si="1"/>
        <v>0</v>
      </c>
      <c r="M22" s="11">
        <f t="shared" si="1"/>
        <v>0.44</v>
      </c>
      <c r="N22" s="11">
        <f t="shared" si="1"/>
        <v>35.6</v>
      </c>
      <c r="O22" s="11">
        <f t="shared" si="1"/>
        <v>48.129999999999995</v>
      </c>
      <c r="P22" s="11">
        <f t="shared" si="1"/>
        <v>17.329999999999998</v>
      </c>
      <c r="Q22" s="13">
        <f t="shared" si="1"/>
        <v>4.96</v>
      </c>
    </row>
  </sheetData>
  <mergeCells count="19">
    <mergeCell ref="B14:C14"/>
    <mergeCell ref="B15:C15"/>
    <mergeCell ref="B1:D1"/>
    <mergeCell ref="B13:C13"/>
    <mergeCell ref="A3:Q3"/>
    <mergeCell ref="B4:C4"/>
    <mergeCell ref="B5:C5"/>
    <mergeCell ref="B6:C6"/>
    <mergeCell ref="B7:C7"/>
    <mergeCell ref="A10:C10"/>
    <mergeCell ref="A11:Q11"/>
    <mergeCell ref="B12:C12"/>
    <mergeCell ref="B21:C21"/>
    <mergeCell ref="B16:C16"/>
    <mergeCell ref="A17:C17"/>
    <mergeCell ref="A18:Q18"/>
    <mergeCell ref="B19:C19"/>
    <mergeCell ref="B20:C20"/>
    <mergeCell ref="A22:C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2022-04-21T06:14:08Z</dcterms:modified>
</cp:coreProperties>
</file>