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0" i="1" l="1"/>
  <c r="P20" i="1"/>
  <c r="O20" i="1"/>
  <c r="N20" i="1"/>
  <c r="M20" i="1"/>
  <c r="L20" i="1"/>
  <c r="K20" i="1"/>
  <c r="J20" i="1"/>
  <c r="I20" i="1"/>
  <c r="H20" i="1"/>
  <c r="G20" i="1"/>
  <c r="F20" i="1"/>
  <c r="E20" i="1"/>
  <c r="L15" i="1"/>
  <c r="E15" i="1"/>
  <c r="Q8" i="1"/>
  <c r="P8" i="1"/>
  <c r="O8" i="1"/>
  <c r="N8" i="1"/>
  <c r="M8" i="1"/>
  <c r="L8" i="1"/>
  <c r="K8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<sst xmlns="http://schemas.openxmlformats.org/spreadsheetml/2006/main" count="33" uniqueCount="31">
  <si>
    <t>Школа</t>
  </si>
  <si>
    <t>МБОУ "МБОУ СОШ №6 г. АЗНАКАЕВО"</t>
  </si>
  <si>
    <t>Отд./корп</t>
  </si>
  <si>
    <t>День</t>
  </si>
  <si>
    <t xml:space="preserve">Итого по питанию: </t>
  </si>
  <si>
    <t>5-11классы</t>
  </si>
  <si>
    <t>200/8</t>
  </si>
  <si>
    <t xml:space="preserve">Чай с сахаром </t>
  </si>
  <si>
    <t>Хлеб сельский,1с</t>
  </si>
  <si>
    <t xml:space="preserve">Хлеб пшеничный </t>
  </si>
  <si>
    <t>ГПД:</t>
  </si>
  <si>
    <t xml:space="preserve">Фрукты </t>
  </si>
  <si>
    <t>Хлеб сельский</t>
  </si>
  <si>
    <t>Итого по питанию:</t>
  </si>
  <si>
    <t>№59 Дели 2011</t>
  </si>
  <si>
    <t>№312 сбор. Рец. Дели 2011</t>
  </si>
  <si>
    <t xml:space="preserve">Плов из птицы </t>
  </si>
  <si>
    <t>50/150</t>
  </si>
  <si>
    <t>№382 Дели 2015</t>
  </si>
  <si>
    <t xml:space="preserve">Какао с молоком </t>
  </si>
  <si>
    <t>№449,1996г</t>
  </si>
  <si>
    <t>Борщ из с/кап со смет</t>
  </si>
  <si>
    <t>250/10</t>
  </si>
  <si>
    <t>№413 Дели2017</t>
  </si>
  <si>
    <t xml:space="preserve">Сосиска в тесте </t>
  </si>
  <si>
    <t>ДеЛи,2011-544с,№376</t>
  </si>
  <si>
    <t xml:space="preserve">Хлеб  пшеничный </t>
  </si>
  <si>
    <t>Каша ячневая молочная с маслом</t>
  </si>
  <si>
    <t>200/5</t>
  </si>
  <si>
    <t xml:space="preserve">Хлеб    пшеничный </t>
  </si>
  <si>
    <t xml:space="preserve">Итого  по питанию: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</si>
</sst>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5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/>
    <xf numFmtId="0" fontId="0" fillId="0" borderId="10" xfId="0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3" borderId="5" xfId="0" applyFill="1" applyBorder="1"/>
    <xf numFmtId="0" fontId="0" fillId="3" borderId="1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4" xfId="0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3" xfId="0" applyBorder="1" applyAlignment="1">
      <alignment horizontal="left" wrapText="1"/>
    </xf>
    <xf numFmtId="2" fontId="0" fillId="0" borderId="14" xfId="0" applyNumberFormat="1" applyBorder="1" applyAlignment="1">
      <alignment horizontal="center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G5" sqref="G5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">
        <v>44672</v>
      </c>
    </row>
    <row r="2" spans="1:17" ht="15.75" thickBot="1" x14ac:dyDescent="0.3">
      <c r="D2" s="1"/>
      <c r="E2" s="1"/>
      <c r="F2" s="1"/>
      <c r="G2" s="1"/>
      <c r="H2" s="1"/>
      <c r="I2" s="1"/>
      <c r="J2" s="4"/>
    </row>
    <row r="3" spans="1:17" ht="45" x14ac:dyDescent="0.25">
      <c r="A3" s="25" t="s">
        <v>14</v>
      </c>
      <c r="B3" s="36" t="s">
        <v>11</v>
      </c>
      <c r="C3" s="37"/>
      <c r="D3" s="19">
        <v>100</v>
      </c>
      <c r="E3" s="19"/>
      <c r="F3" s="20">
        <v>0.4</v>
      </c>
      <c r="G3" s="20">
        <v>0.4</v>
      </c>
      <c r="H3" s="20">
        <v>7.35</v>
      </c>
      <c r="I3" s="21">
        <v>47</v>
      </c>
      <c r="J3" s="20">
        <v>0.03</v>
      </c>
      <c r="K3" s="20">
        <v>8</v>
      </c>
      <c r="L3" s="20">
        <v>0</v>
      </c>
      <c r="M3" s="20">
        <v>0.2</v>
      </c>
      <c r="N3" s="20">
        <v>46</v>
      </c>
      <c r="O3" s="20">
        <v>11</v>
      </c>
      <c r="P3" s="20">
        <v>0.1</v>
      </c>
      <c r="Q3" s="22">
        <v>0</v>
      </c>
    </row>
    <row r="4" spans="1:17" ht="75" x14ac:dyDescent="0.25">
      <c r="A4" s="5" t="s">
        <v>15</v>
      </c>
      <c r="B4" s="47" t="s">
        <v>16</v>
      </c>
      <c r="C4" s="47"/>
      <c r="D4" s="6" t="s">
        <v>17</v>
      </c>
      <c r="E4" s="6"/>
      <c r="F4" s="7">
        <v>14.51</v>
      </c>
      <c r="G4" s="7">
        <v>14.72</v>
      </c>
      <c r="H4" s="7">
        <v>28.34</v>
      </c>
      <c r="I4" s="8">
        <v>364</v>
      </c>
      <c r="J4" s="7">
        <v>0.21</v>
      </c>
      <c r="K4" s="7">
        <v>4.9000000000000004</v>
      </c>
      <c r="L4" s="7">
        <v>0.1</v>
      </c>
      <c r="M4" s="7">
        <v>1.2</v>
      </c>
      <c r="N4" s="7">
        <v>83.07</v>
      </c>
      <c r="O4" s="7">
        <v>237</v>
      </c>
      <c r="P4" s="7">
        <v>40.450000000000003</v>
      </c>
      <c r="Q4" s="9">
        <v>1.9</v>
      </c>
    </row>
    <row r="5" spans="1:17" ht="15" customHeight="1" x14ac:dyDescent="0.25">
      <c r="A5" s="11" t="s">
        <v>18</v>
      </c>
      <c r="B5" s="29" t="s">
        <v>19</v>
      </c>
      <c r="C5" s="30"/>
      <c r="D5" s="6">
        <v>200</v>
      </c>
      <c r="E5" s="6"/>
      <c r="F5" s="7">
        <v>3.78</v>
      </c>
      <c r="G5" s="7">
        <v>0.67</v>
      </c>
      <c r="H5" s="7">
        <v>26</v>
      </c>
      <c r="I5" s="8">
        <v>125</v>
      </c>
      <c r="J5" s="7">
        <v>0.02</v>
      </c>
      <c r="K5" s="7">
        <v>1.33</v>
      </c>
      <c r="L5" s="7">
        <v>0</v>
      </c>
      <c r="M5" s="7">
        <v>1.2E-2</v>
      </c>
      <c r="N5" s="7">
        <v>133.33000000000001</v>
      </c>
      <c r="O5" s="7">
        <v>111.11</v>
      </c>
      <c r="P5" s="7">
        <v>25.56</v>
      </c>
      <c r="Q5" s="9">
        <v>2</v>
      </c>
    </row>
    <row r="6" spans="1:17" ht="15" customHeight="1" x14ac:dyDescent="0.25">
      <c r="A6" s="11"/>
      <c r="B6" s="27" t="s">
        <v>8</v>
      </c>
      <c r="C6" s="28"/>
      <c r="D6" s="6">
        <v>20</v>
      </c>
      <c r="E6" s="6"/>
      <c r="F6" s="7">
        <v>1</v>
      </c>
      <c r="G6" s="7">
        <v>0.2</v>
      </c>
      <c r="H6" s="7">
        <v>9</v>
      </c>
      <c r="I6" s="8">
        <v>44</v>
      </c>
      <c r="J6" s="7">
        <v>1.4E-2</v>
      </c>
      <c r="K6" s="7">
        <v>0</v>
      </c>
      <c r="L6" s="7">
        <v>0</v>
      </c>
      <c r="M6" s="7">
        <v>0.108</v>
      </c>
      <c r="N6" s="7">
        <v>2.76</v>
      </c>
      <c r="O6" s="7">
        <v>12.72</v>
      </c>
      <c r="P6" s="7">
        <v>3</v>
      </c>
      <c r="Q6" s="9">
        <v>0.372</v>
      </c>
    </row>
    <row r="7" spans="1:17" ht="15" customHeight="1" x14ac:dyDescent="0.25">
      <c r="A7" s="11"/>
      <c r="B7" s="27" t="s">
        <v>9</v>
      </c>
      <c r="C7" s="28"/>
      <c r="D7" s="6">
        <v>30</v>
      </c>
      <c r="E7" s="6"/>
      <c r="F7" s="7">
        <v>2.2799999999999998</v>
      </c>
      <c r="G7" s="7">
        <v>0.24</v>
      </c>
      <c r="H7" s="7">
        <v>14.76</v>
      </c>
      <c r="I7" s="8">
        <v>71</v>
      </c>
      <c r="J7" s="7">
        <v>3.3000000000000002E-2</v>
      </c>
      <c r="K7" s="7"/>
      <c r="L7" s="7"/>
      <c r="M7" s="7">
        <v>0.33</v>
      </c>
      <c r="N7" s="7">
        <v>6</v>
      </c>
      <c r="O7" s="7">
        <v>19.5</v>
      </c>
      <c r="P7" s="7">
        <v>4.2</v>
      </c>
      <c r="Q7" s="9">
        <v>0.33</v>
      </c>
    </row>
    <row r="8" spans="1:17" ht="15" customHeight="1" thickBot="1" x14ac:dyDescent="0.3">
      <c r="A8" s="33" t="s">
        <v>4</v>
      </c>
      <c r="B8" s="34"/>
      <c r="C8" s="35"/>
      <c r="D8" s="12"/>
      <c r="E8" s="12"/>
      <c r="F8" s="13">
        <f t="shared" ref="F8:Q8" si="0">SUM(F3:F7)</f>
        <v>21.970000000000002</v>
      </c>
      <c r="G8" s="13">
        <f t="shared" si="0"/>
        <v>16.23</v>
      </c>
      <c r="H8" s="13">
        <f t="shared" si="0"/>
        <v>85.45</v>
      </c>
      <c r="I8" s="14">
        <f t="shared" si="0"/>
        <v>651</v>
      </c>
      <c r="J8" s="13">
        <f t="shared" si="0"/>
        <v>0.30700000000000005</v>
      </c>
      <c r="K8" s="13">
        <f t="shared" si="0"/>
        <v>14.23</v>
      </c>
      <c r="L8" s="13">
        <f t="shared" si="0"/>
        <v>0.1</v>
      </c>
      <c r="M8" s="13">
        <f t="shared" si="0"/>
        <v>1.85</v>
      </c>
      <c r="N8" s="13">
        <f t="shared" si="0"/>
        <v>271.15999999999997</v>
      </c>
      <c r="O8" s="13">
        <f t="shared" si="0"/>
        <v>391.33000000000004</v>
      </c>
      <c r="P8" s="13">
        <f t="shared" si="0"/>
        <v>73.31</v>
      </c>
      <c r="Q8" s="15">
        <f t="shared" si="0"/>
        <v>4.6020000000000003</v>
      </c>
    </row>
    <row r="9" spans="1:17" ht="15" customHeight="1" x14ac:dyDescent="0.25">
      <c r="A9" s="38" t="s">
        <v>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40"/>
    </row>
    <row r="10" spans="1:17" ht="15" customHeight="1" x14ac:dyDescent="0.25">
      <c r="A10" s="11" t="s">
        <v>20</v>
      </c>
      <c r="B10" s="48" t="s">
        <v>21</v>
      </c>
      <c r="C10" s="48"/>
      <c r="D10" s="6" t="s">
        <v>22</v>
      </c>
      <c r="E10" s="23">
        <v>33.700000000000003</v>
      </c>
      <c r="F10" s="7">
        <v>1.55</v>
      </c>
      <c r="G10" s="7">
        <v>1.87</v>
      </c>
      <c r="H10" s="7">
        <v>9.33</v>
      </c>
      <c r="I10" s="8">
        <v>66.7</v>
      </c>
      <c r="J10" s="7">
        <v>0.04</v>
      </c>
      <c r="K10" s="7">
        <v>9.9700000000000006</v>
      </c>
      <c r="L10" s="7">
        <v>34.270000000000003</v>
      </c>
      <c r="M10" s="7">
        <v>5.7990000000000004</v>
      </c>
      <c r="N10" s="7">
        <v>22</v>
      </c>
      <c r="O10" s="7">
        <v>204</v>
      </c>
      <c r="P10" s="7">
        <v>40.6</v>
      </c>
      <c r="Q10" s="9">
        <v>1.87</v>
      </c>
    </row>
    <row r="11" spans="1:17" x14ac:dyDescent="0.25">
      <c r="A11" s="49" t="s">
        <v>23</v>
      </c>
      <c r="B11" s="50" t="s">
        <v>24</v>
      </c>
      <c r="C11" s="51"/>
      <c r="D11" s="52">
        <v>120</v>
      </c>
      <c r="E11" s="53">
        <v>8.8000000000000007</v>
      </c>
      <c r="F11" s="52">
        <v>11.81</v>
      </c>
      <c r="G11" s="52">
        <v>19.88</v>
      </c>
      <c r="H11" s="52">
        <v>41.9</v>
      </c>
      <c r="I11" s="52">
        <v>380</v>
      </c>
      <c r="J11" s="52">
        <v>0</v>
      </c>
      <c r="K11" s="52">
        <v>0</v>
      </c>
      <c r="L11" s="52">
        <v>0</v>
      </c>
      <c r="M11" s="52">
        <v>0</v>
      </c>
      <c r="N11" s="52">
        <v>98.29</v>
      </c>
      <c r="O11" s="52">
        <v>128.33000000000001</v>
      </c>
      <c r="P11" s="52">
        <v>21.92</v>
      </c>
      <c r="Q11" s="54">
        <v>1.33</v>
      </c>
    </row>
    <row r="12" spans="1:17" ht="60" x14ac:dyDescent="0.25">
      <c r="A12" s="5" t="s">
        <v>25</v>
      </c>
      <c r="B12" s="29" t="s">
        <v>7</v>
      </c>
      <c r="C12" s="30"/>
      <c r="D12" s="10" t="s">
        <v>6</v>
      </c>
      <c r="E12" s="10">
        <v>1.77</v>
      </c>
      <c r="F12" s="16">
        <v>0.53</v>
      </c>
      <c r="G12" s="16">
        <v>0</v>
      </c>
      <c r="H12" s="16">
        <v>9.4700000000000006</v>
      </c>
      <c r="I12" s="16">
        <v>116</v>
      </c>
      <c r="J12" s="16">
        <v>0.05</v>
      </c>
      <c r="K12" s="16">
        <v>0.48</v>
      </c>
      <c r="L12" s="16">
        <v>0</v>
      </c>
      <c r="M12" s="16">
        <v>0</v>
      </c>
      <c r="N12" s="16">
        <v>13.6</v>
      </c>
      <c r="O12" s="16">
        <v>22.13</v>
      </c>
      <c r="P12" s="16">
        <v>11.73</v>
      </c>
      <c r="Q12" s="26">
        <v>0.1</v>
      </c>
    </row>
    <row r="13" spans="1:17" x14ac:dyDescent="0.25">
      <c r="A13" s="5"/>
      <c r="B13" s="29" t="s">
        <v>12</v>
      </c>
      <c r="C13" s="30"/>
      <c r="D13" s="10">
        <v>20</v>
      </c>
      <c r="E13" s="10"/>
      <c r="F13" s="16">
        <v>1</v>
      </c>
      <c r="G13" s="16">
        <v>0.2</v>
      </c>
      <c r="H13" s="16">
        <v>9</v>
      </c>
      <c r="I13" s="16">
        <v>44</v>
      </c>
      <c r="J13" s="16">
        <v>1.4E-2</v>
      </c>
      <c r="K13" s="16">
        <v>0</v>
      </c>
      <c r="L13" s="16">
        <v>0</v>
      </c>
      <c r="M13" s="16">
        <v>0.19800000000000001</v>
      </c>
      <c r="N13" s="16">
        <v>2.76</v>
      </c>
      <c r="O13" s="16">
        <v>12.72</v>
      </c>
      <c r="P13" s="16">
        <v>3</v>
      </c>
      <c r="Q13" s="26">
        <v>0.372</v>
      </c>
    </row>
    <row r="14" spans="1:17" x14ac:dyDescent="0.25">
      <c r="A14" s="11"/>
      <c r="B14" s="29" t="s">
        <v>26</v>
      </c>
      <c r="C14" s="30"/>
      <c r="D14" s="6">
        <v>30</v>
      </c>
      <c r="E14" s="16">
        <v>2.6</v>
      </c>
      <c r="F14" s="7">
        <v>2.2799999999999998</v>
      </c>
      <c r="G14" s="7">
        <v>0.24</v>
      </c>
      <c r="H14" s="7">
        <v>14.76</v>
      </c>
      <c r="I14" s="8">
        <v>71</v>
      </c>
      <c r="J14" s="7">
        <v>3.3000000000000002E-2</v>
      </c>
      <c r="K14" s="7">
        <v>0</v>
      </c>
      <c r="L14" s="7">
        <v>0</v>
      </c>
      <c r="M14" s="7">
        <v>0.33</v>
      </c>
      <c r="N14" s="7">
        <v>6</v>
      </c>
      <c r="O14" s="7">
        <v>19.5</v>
      </c>
      <c r="P14" s="7">
        <v>4.2</v>
      </c>
      <c r="Q14" s="9">
        <v>0.33</v>
      </c>
    </row>
    <row r="15" spans="1:17" ht="15.75" thickBot="1" x14ac:dyDescent="0.3">
      <c r="A15" s="33" t="s">
        <v>13</v>
      </c>
      <c r="B15" s="34"/>
      <c r="C15" s="35"/>
      <c r="D15" s="12"/>
      <c r="E15" s="55">
        <f>SUM(E10:E14)</f>
        <v>46.870000000000005</v>
      </c>
      <c r="F15" s="13">
        <v>17.170000000000002</v>
      </c>
      <c r="G15" s="13">
        <v>22.19</v>
      </c>
      <c r="H15" s="13">
        <v>84.46</v>
      </c>
      <c r="I15" s="14">
        <v>678</v>
      </c>
      <c r="J15" s="13">
        <v>0.13700000000000001</v>
      </c>
      <c r="K15" s="13">
        <v>10.45</v>
      </c>
      <c r="L15" s="13">
        <f t="shared" ref="L15" si="1">SUM(L10:L14)</f>
        <v>34.270000000000003</v>
      </c>
      <c r="M15" s="13">
        <v>6.327</v>
      </c>
      <c r="N15" s="13">
        <v>142.65</v>
      </c>
      <c r="O15" s="13">
        <v>386.68</v>
      </c>
      <c r="P15" s="13">
        <v>81.45</v>
      </c>
      <c r="Q15" s="15">
        <v>4.0019999999999998</v>
      </c>
    </row>
    <row r="16" spans="1:17" ht="15.75" thickBot="1" x14ac:dyDescent="0.3">
      <c r="A16" s="41" t="s">
        <v>10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3"/>
    </row>
    <row r="17" spans="1:17" x14ac:dyDescent="0.25">
      <c r="A17" s="25"/>
      <c r="B17" s="56" t="s">
        <v>27</v>
      </c>
      <c r="C17" s="56"/>
      <c r="D17" s="19" t="s">
        <v>28</v>
      </c>
      <c r="E17" s="19">
        <v>14.57</v>
      </c>
      <c r="F17" s="24">
        <v>7.07</v>
      </c>
      <c r="G17" s="24">
        <v>7.6</v>
      </c>
      <c r="H17" s="24">
        <v>36.799999999999997</v>
      </c>
      <c r="I17" s="24">
        <v>245.34</v>
      </c>
      <c r="J17" s="24">
        <v>0.14000000000000001</v>
      </c>
      <c r="K17" s="24">
        <v>0.5</v>
      </c>
      <c r="L17" s="24">
        <v>0</v>
      </c>
      <c r="M17" s="24">
        <v>0.14000000000000001</v>
      </c>
      <c r="N17" s="24">
        <v>146.91999999999999</v>
      </c>
      <c r="O17" s="24">
        <v>33.86</v>
      </c>
      <c r="P17" s="24">
        <v>159.07</v>
      </c>
      <c r="Q17" s="57">
        <v>0.9</v>
      </c>
    </row>
    <row r="18" spans="1:17" x14ac:dyDescent="0.25">
      <c r="A18" s="11"/>
      <c r="B18" s="47" t="s">
        <v>7</v>
      </c>
      <c r="C18" s="47"/>
      <c r="D18" s="10" t="s">
        <v>6</v>
      </c>
      <c r="E18" s="10">
        <v>1.77</v>
      </c>
      <c r="F18" s="7">
        <v>0.53</v>
      </c>
      <c r="G18" s="7">
        <v>0</v>
      </c>
      <c r="H18" s="7">
        <v>9.4700000000000006</v>
      </c>
      <c r="I18" s="8">
        <v>116</v>
      </c>
      <c r="J18" s="7">
        <v>0.05</v>
      </c>
      <c r="K18" s="7">
        <v>0.48</v>
      </c>
      <c r="L18" s="7">
        <v>0</v>
      </c>
      <c r="M18" s="7">
        <v>0</v>
      </c>
      <c r="N18" s="7">
        <v>13.6</v>
      </c>
      <c r="O18" s="7">
        <v>22.13</v>
      </c>
      <c r="P18" s="7">
        <v>11.73</v>
      </c>
      <c r="Q18" s="9">
        <v>0.1</v>
      </c>
    </row>
    <row r="19" spans="1:17" x14ac:dyDescent="0.25">
      <c r="A19" s="11"/>
      <c r="B19" s="58" t="s">
        <v>29</v>
      </c>
      <c r="C19" s="58"/>
      <c r="D19" s="6">
        <v>40</v>
      </c>
      <c r="E19" s="6">
        <v>2.08</v>
      </c>
      <c r="F19" s="6">
        <v>3.04</v>
      </c>
      <c r="G19" s="6">
        <v>0.32</v>
      </c>
      <c r="H19" s="6">
        <v>19.68</v>
      </c>
      <c r="I19" s="6">
        <v>94.66</v>
      </c>
      <c r="J19" s="6">
        <v>4.3999999999999997E-2</v>
      </c>
      <c r="K19" s="6">
        <v>0</v>
      </c>
      <c r="L19" s="6">
        <v>0</v>
      </c>
      <c r="M19" s="6">
        <v>0.44</v>
      </c>
      <c r="N19" s="6">
        <v>8</v>
      </c>
      <c r="O19" s="6">
        <v>26</v>
      </c>
      <c r="P19" s="6">
        <v>5.6</v>
      </c>
      <c r="Q19" s="18">
        <v>0.44</v>
      </c>
    </row>
    <row r="20" spans="1:17" ht="15.75" thickBot="1" x14ac:dyDescent="0.3">
      <c r="A20" s="33" t="s">
        <v>30</v>
      </c>
      <c r="B20" s="34"/>
      <c r="C20" s="35"/>
      <c r="D20" s="12"/>
      <c r="E20" s="55">
        <f>SUM(E17:E19)</f>
        <v>18.420000000000002</v>
      </c>
      <c r="F20" s="13">
        <f t="shared" ref="F20:Q20" si="2">SUM(F16:F19)</f>
        <v>10.64</v>
      </c>
      <c r="G20" s="13">
        <f t="shared" si="2"/>
        <v>7.92</v>
      </c>
      <c r="H20" s="13">
        <f t="shared" si="2"/>
        <v>65.949999999999989</v>
      </c>
      <c r="I20" s="14">
        <f t="shared" si="2"/>
        <v>456</v>
      </c>
      <c r="J20" s="13">
        <f t="shared" si="2"/>
        <v>0.23399999999999999</v>
      </c>
      <c r="K20" s="13">
        <f t="shared" si="2"/>
        <v>0.98</v>
      </c>
      <c r="L20" s="13">
        <f t="shared" si="2"/>
        <v>0</v>
      </c>
      <c r="M20" s="13">
        <f t="shared" si="2"/>
        <v>0.58000000000000007</v>
      </c>
      <c r="N20" s="13">
        <f t="shared" si="2"/>
        <v>168.51999999999998</v>
      </c>
      <c r="O20" s="13">
        <f t="shared" si="2"/>
        <v>81.99</v>
      </c>
      <c r="P20" s="13">
        <f t="shared" si="2"/>
        <v>176.39999999999998</v>
      </c>
      <c r="Q20" s="15">
        <f t="shared" si="2"/>
        <v>1.44</v>
      </c>
    </row>
    <row r="21" spans="1:17" x14ac:dyDescent="0.25">
      <c r="A21" s="5"/>
      <c r="B21" s="29"/>
      <c r="C21" s="30"/>
      <c r="D21" s="6"/>
      <c r="E21" s="6"/>
      <c r="F21" s="7"/>
      <c r="G21" s="7"/>
      <c r="H21" s="7"/>
      <c r="I21" s="8"/>
      <c r="J21" s="7"/>
      <c r="K21" s="7"/>
      <c r="L21" s="7"/>
      <c r="M21" s="7"/>
      <c r="N21" s="7"/>
      <c r="O21" s="7"/>
      <c r="P21" s="7"/>
      <c r="Q21" s="9"/>
    </row>
    <row r="22" spans="1:17" x14ac:dyDescent="0.25">
      <c r="A22" s="11"/>
      <c r="B22" s="31"/>
      <c r="C22" s="32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18"/>
    </row>
    <row r="23" spans="1:17" ht="15.75" thickBot="1" x14ac:dyDescent="0.3">
      <c r="A23" s="33"/>
      <c r="B23" s="34"/>
      <c r="C23" s="35"/>
      <c r="D23" s="12"/>
      <c r="E23" s="17"/>
      <c r="F23" s="13"/>
      <c r="G23" s="13"/>
      <c r="H23" s="13"/>
      <c r="I23" s="14"/>
      <c r="J23" s="13"/>
      <c r="K23" s="13"/>
      <c r="L23" s="13"/>
      <c r="M23" s="13"/>
      <c r="N23" s="13"/>
      <c r="O23" s="13"/>
      <c r="P23" s="13"/>
      <c r="Q23" s="15"/>
    </row>
  </sheetData>
  <mergeCells count="19">
    <mergeCell ref="A16:Q16"/>
    <mergeCell ref="B18:C18"/>
    <mergeCell ref="A20:C20"/>
    <mergeCell ref="B1:D1"/>
    <mergeCell ref="B3:C3"/>
    <mergeCell ref="B5:C5"/>
    <mergeCell ref="B12:C12"/>
    <mergeCell ref="B4:C4"/>
    <mergeCell ref="A8:C8"/>
    <mergeCell ref="A9:Q9"/>
    <mergeCell ref="B10:C10"/>
    <mergeCell ref="B11:C11"/>
    <mergeCell ref="B21:C21"/>
    <mergeCell ref="B22:C22"/>
    <mergeCell ref="A23:C23"/>
    <mergeCell ref="B17:C17"/>
    <mergeCell ref="B13:C13"/>
    <mergeCell ref="B14:C14"/>
    <mergeCell ref="A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2022-04-21T06:09:34Z</dcterms:modified>
</cp:coreProperties>
</file>