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295" windowHeight="11370"/>
  </bookViews>
  <sheets>
    <sheet name="1" sheetId="1" r:id="rId1"/>
    <sheet name="Лист1" sheetId="2" r:id="rId2"/>
  </sheets>
  <definedNames>
    <definedName name="_GoBack" localSheetId="0">'1'!#REF!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4" i="1"/>
  <c r="P24"/>
  <c r="O24"/>
  <c r="N24"/>
  <c r="M24"/>
  <c r="L24"/>
  <c r="K24"/>
  <c r="J24"/>
  <c r="I24"/>
  <c r="H24"/>
  <c r="G24"/>
  <c r="F24"/>
  <c r="E24"/>
  <c r="Q19"/>
  <c r="P19"/>
  <c r="O19"/>
  <c r="N19"/>
  <c r="M19"/>
  <c r="L19"/>
  <c r="K19"/>
  <c r="J19"/>
  <c r="I19"/>
  <c r="H19"/>
  <c r="G19"/>
  <c r="F19"/>
  <c r="E19"/>
  <c r="L11"/>
</calcChain>
</file>

<file path=xl/sharedStrings.xml><?xml version="1.0" encoding="utf-8"?>
<sst xmlns="http://schemas.openxmlformats.org/spreadsheetml/2006/main" count="40" uniqueCount="31">
  <si>
    <t>День</t>
  </si>
  <si>
    <t>Отд./корп</t>
  </si>
  <si>
    <t>МБОУ "МБОУ СОШ №6 г. АЗНАКАЕВО"</t>
  </si>
  <si>
    <t>Школа</t>
  </si>
  <si>
    <t>1-4классы</t>
  </si>
  <si>
    <t>№45 Дели 2011</t>
  </si>
  <si>
    <t xml:space="preserve">Салат из бел. Капусты </t>
  </si>
  <si>
    <t>№280 Сбор Дели 20111</t>
  </si>
  <si>
    <t>Фрикадельки в соусе</t>
  </si>
  <si>
    <t>55/50</t>
  </si>
  <si>
    <t xml:space="preserve">Фрукты </t>
  </si>
  <si>
    <t>Каша гречневая</t>
  </si>
  <si>
    <t>150/5</t>
  </si>
  <si>
    <t>№376 Дели 2011</t>
  </si>
  <si>
    <t xml:space="preserve">Чай с сахаром </t>
  </si>
  <si>
    <t>200/15</t>
  </si>
  <si>
    <t>Хлеб сельский,1с</t>
  </si>
  <si>
    <t xml:space="preserve">Хлеб пшеничный </t>
  </si>
  <si>
    <t xml:space="preserve">Итого по питанию: </t>
  </si>
  <si>
    <t>5-11классы</t>
  </si>
  <si>
    <t>№45Дели 2011</t>
  </si>
  <si>
    <t xml:space="preserve">Салат из бел . Капусты </t>
  </si>
  <si>
    <t>№280</t>
  </si>
  <si>
    <t>180/5</t>
  </si>
  <si>
    <t>№376</t>
  </si>
  <si>
    <t>Хлеб сельский</t>
  </si>
  <si>
    <t>ГПД:</t>
  </si>
  <si>
    <t>№138,2004г</t>
  </si>
  <si>
    <t>Суп картофельный  с бобовыми</t>
  </si>
  <si>
    <t>ДеЛи,2011-544с,№376</t>
  </si>
  <si>
    <t xml:space="preserve">Итого  по питанию: 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</si>
</sst>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0" xfId="0" applyNumberFormat="1" applyFill="1"/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0" fillId="3" borderId="19" xfId="0" applyFill="1" applyBorder="1" applyAlignment="1">
      <alignment wrapText="1"/>
    </xf>
    <xf numFmtId="0" fontId="0" fillId="3" borderId="9" xfId="0" applyFont="1" applyFill="1" applyBorder="1" applyAlignment="1">
      <alignment horizontal="left" wrapText="1"/>
    </xf>
    <xf numFmtId="0" fontId="0" fillId="3" borderId="11" xfId="0" applyFont="1" applyFill="1" applyBorder="1" applyAlignment="1">
      <alignment horizontal="left" wrapText="1"/>
    </xf>
    <xf numFmtId="0" fontId="0" fillId="3" borderId="5" xfId="0" applyFont="1" applyFill="1" applyBorder="1" applyAlignment="1">
      <alignment horizontal="center" wrapText="1"/>
    </xf>
    <xf numFmtId="2" fontId="0" fillId="3" borderId="5" xfId="0" applyNumberFormat="1" applyFont="1" applyFill="1" applyBorder="1" applyAlignment="1">
      <alignment horizontal="center" wrapText="1"/>
    </xf>
    <xf numFmtId="2" fontId="0" fillId="3" borderId="6" xfId="0" applyNumberFormat="1" applyFont="1" applyFill="1" applyBorder="1" applyAlignment="1">
      <alignment horizontal="center" wrapText="1"/>
    </xf>
    <xf numFmtId="0" fontId="0" fillId="0" borderId="20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0" xfId="0" applyBorder="1" applyAlignment="1">
      <alignment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21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5" xfId="0" applyFont="1" applyBorder="1" applyAlignment="1">
      <alignment horizontal="right"/>
    </xf>
    <xf numFmtId="0" fontId="0" fillId="0" borderId="4" xfId="0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64" fontId="1" fillId="0" borderId="16" xfId="0" applyNumberFormat="1" applyFont="1" applyBorder="1" applyAlignment="1">
      <alignment horizontal="center"/>
    </xf>
    <xf numFmtId="0" fontId="0" fillId="3" borderId="10" xfId="0" applyFont="1" applyFill="1" applyBorder="1" applyAlignment="1">
      <alignment horizontal="center" wrapText="1"/>
    </xf>
    <xf numFmtId="2" fontId="0" fillId="3" borderId="10" xfId="0" applyNumberFormat="1" applyFont="1" applyFill="1" applyBorder="1" applyAlignment="1">
      <alignment horizontal="center" wrapText="1"/>
    </xf>
    <xf numFmtId="2" fontId="0" fillId="3" borderId="12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wrapText="1"/>
    </xf>
    <xf numFmtId="2" fontId="0" fillId="0" borderId="1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1" fillId="0" borderId="4" xfId="0" applyNumberFormat="1" applyFont="1" applyBorder="1" applyAlignment="1">
      <alignment horizontal="center"/>
    </xf>
    <xf numFmtId="0" fontId="1" fillId="0" borderId="2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0" fillId="0" borderId="19" xfId="0" applyBorder="1"/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" fontId="0" fillId="0" borderId="10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4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3</v>
      </c>
      <c r="B1" s="5" t="s">
        <v>2</v>
      </c>
      <c r="C1" s="6"/>
      <c r="D1" s="7"/>
      <c r="E1" s="2" t="s">
        <v>1</v>
      </c>
      <c r="F1" s="1"/>
      <c r="G1" s="2"/>
      <c r="H1" s="2"/>
      <c r="I1" s="2" t="s">
        <v>0</v>
      </c>
      <c r="J1" s="4">
        <v>44582</v>
      </c>
    </row>
    <row r="2" spans="1:17" ht="7.5" customHeight="1">
      <c r="D2" s="2"/>
      <c r="E2" s="2"/>
      <c r="F2" s="2"/>
      <c r="G2" s="2"/>
      <c r="H2" s="2"/>
      <c r="I2" s="2"/>
      <c r="J2" s="3"/>
    </row>
    <row r="3" spans="1:17" ht="15.75" thickBot="1">
      <c r="A3" s="8" t="s">
        <v>4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10"/>
    </row>
    <row r="4" spans="1:17" ht="30">
      <c r="A4" s="11" t="s">
        <v>5</v>
      </c>
      <c r="B4" s="12" t="s">
        <v>6</v>
      </c>
      <c r="C4" s="13"/>
      <c r="D4" s="14">
        <v>60</v>
      </c>
      <c r="E4" s="14"/>
      <c r="F4" s="15">
        <v>0.78</v>
      </c>
      <c r="G4" s="15">
        <v>1.94</v>
      </c>
      <c r="H4" s="15">
        <v>3.87</v>
      </c>
      <c r="I4" s="15">
        <v>38</v>
      </c>
      <c r="J4" s="15">
        <v>1.2999999999999999E-2</v>
      </c>
      <c r="K4" s="15">
        <v>0.25</v>
      </c>
      <c r="L4" s="15">
        <v>0</v>
      </c>
      <c r="M4" s="15">
        <v>0.06</v>
      </c>
      <c r="N4" s="15">
        <v>16.96</v>
      </c>
      <c r="O4" s="15">
        <v>46.98</v>
      </c>
      <c r="P4" s="15">
        <v>8.0500000000000007</v>
      </c>
      <c r="Q4" s="16">
        <v>0.27</v>
      </c>
    </row>
    <row r="5" spans="1:17">
      <c r="A5" s="17" t="s">
        <v>7</v>
      </c>
      <c r="B5" s="18" t="s">
        <v>8</v>
      </c>
      <c r="C5" s="18"/>
      <c r="D5" s="19" t="s">
        <v>9</v>
      </c>
      <c r="E5" s="19"/>
      <c r="F5" s="20">
        <v>8.33</v>
      </c>
      <c r="G5" s="20">
        <v>7.7430000000000003</v>
      </c>
      <c r="H5" s="20">
        <v>3.194</v>
      </c>
      <c r="I5" s="21">
        <v>175</v>
      </c>
      <c r="J5" s="20">
        <v>0.03</v>
      </c>
      <c r="K5" s="20">
        <v>0.65</v>
      </c>
      <c r="L5" s="20">
        <v>0.1</v>
      </c>
      <c r="M5" s="20">
        <v>1.256</v>
      </c>
      <c r="N5" s="20">
        <v>100.53</v>
      </c>
      <c r="O5" s="20">
        <v>110.07</v>
      </c>
      <c r="P5" s="20">
        <v>7.6999999999999999E-2</v>
      </c>
      <c r="Q5" s="22">
        <v>1</v>
      </c>
    </row>
    <row r="6" spans="1:17">
      <c r="A6" s="17"/>
      <c r="B6" s="23" t="s">
        <v>10</v>
      </c>
      <c r="C6" s="24"/>
      <c r="D6" s="19">
        <v>100</v>
      </c>
      <c r="E6" s="19"/>
      <c r="F6" s="20">
        <v>0.4</v>
      </c>
      <c r="G6" s="20">
        <v>0.4</v>
      </c>
      <c r="H6" s="20">
        <v>7.35</v>
      </c>
      <c r="I6" s="21">
        <v>47</v>
      </c>
      <c r="J6" s="20">
        <v>0.03</v>
      </c>
      <c r="K6" s="20">
        <v>8</v>
      </c>
      <c r="L6" s="20">
        <v>0</v>
      </c>
      <c r="M6" s="20">
        <v>0.2</v>
      </c>
      <c r="N6" s="20">
        <v>46</v>
      </c>
      <c r="O6" s="20">
        <v>11</v>
      </c>
      <c r="P6" s="20">
        <v>0.1</v>
      </c>
      <c r="Q6" s="22">
        <v>0</v>
      </c>
    </row>
    <row r="7" spans="1:17">
      <c r="A7" s="17"/>
      <c r="B7" s="23" t="s">
        <v>11</v>
      </c>
      <c r="C7" s="24"/>
      <c r="D7" s="19" t="s">
        <v>12</v>
      </c>
      <c r="E7" s="19"/>
      <c r="F7" s="20"/>
      <c r="G7" s="20">
        <v>6.96</v>
      </c>
      <c r="H7" s="20">
        <v>37.200000000000003</v>
      </c>
      <c r="I7" s="21">
        <v>228.52</v>
      </c>
      <c r="J7" s="20">
        <v>0</v>
      </c>
      <c r="K7" s="20">
        <v>0</v>
      </c>
      <c r="L7" s="20">
        <v>0</v>
      </c>
      <c r="M7" s="20">
        <v>0</v>
      </c>
      <c r="N7" s="20">
        <v>37.351999999999997</v>
      </c>
      <c r="O7" s="20">
        <v>142.29</v>
      </c>
      <c r="P7" s="20">
        <v>18.11</v>
      </c>
      <c r="Q7" s="22">
        <v>0.84</v>
      </c>
    </row>
    <row r="8" spans="1:17" ht="30">
      <c r="A8" s="25" t="s">
        <v>13</v>
      </c>
      <c r="B8" s="26" t="s">
        <v>14</v>
      </c>
      <c r="C8" s="27"/>
      <c r="D8" s="19" t="s">
        <v>15</v>
      </c>
      <c r="E8" s="19"/>
      <c r="F8" s="20">
        <v>0.53</v>
      </c>
      <c r="G8" s="20">
        <v>0</v>
      </c>
      <c r="H8" s="20">
        <v>9.4700000000000006</v>
      </c>
      <c r="I8" s="21">
        <v>40</v>
      </c>
      <c r="J8" s="20">
        <v>0</v>
      </c>
      <c r="K8" s="20">
        <v>0.27</v>
      </c>
      <c r="L8" s="20">
        <v>0</v>
      </c>
      <c r="M8" s="20">
        <v>0</v>
      </c>
      <c r="N8" s="20">
        <v>13.6</v>
      </c>
      <c r="O8" s="20">
        <v>22.13</v>
      </c>
      <c r="P8" s="20">
        <v>11.73</v>
      </c>
      <c r="Q8" s="22">
        <v>0.1</v>
      </c>
    </row>
    <row r="9" spans="1:17">
      <c r="A9" s="17"/>
      <c r="B9" s="28" t="s">
        <v>16</v>
      </c>
      <c r="C9" s="29"/>
      <c r="D9" s="19">
        <v>20</v>
      </c>
      <c r="E9" s="19"/>
      <c r="F9" s="20">
        <v>1</v>
      </c>
      <c r="G9" s="20">
        <v>0.2</v>
      </c>
      <c r="H9" s="20">
        <v>9</v>
      </c>
      <c r="I9" s="21">
        <v>44</v>
      </c>
      <c r="J9" s="20">
        <v>1.4E-2</v>
      </c>
      <c r="K9" s="20">
        <v>0</v>
      </c>
      <c r="L9" s="20">
        <v>0</v>
      </c>
      <c r="M9" s="20">
        <v>0.108</v>
      </c>
      <c r="N9" s="20">
        <v>2.76</v>
      </c>
      <c r="O9" s="20">
        <v>12.72</v>
      </c>
      <c r="P9" s="20">
        <v>3</v>
      </c>
      <c r="Q9" s="22">
        <v>0.372</v>
      </c>
    </row>
    <row r="10" spans="1:17">
      <c r="A10" s="17"/>
      <c r="B10" s="28" t="s">
        <v>17</v>
      </c>
      <c r="C10" s="29"/>
      <c r="D10" s="19">
        <v>30</v>
      </c>
      <c r="E10" s="19"/>
      <c r="F10" s="20">
        <v>2.2799999999999998</v>
      </c>
      <c r="G10" s="20">
        <v>0.24</v>
      </c>
      <c r="H10" s="20">
        <v>14.76</v>
      </c>
      <c r="I10" s="21">
        <v>71</v>
      </c>
      <c r="J10" s="20">
        <v>3.3000000000000002E-2</v>
      </c>
      <c r="K10" s="20">
        <v>0</v>
      </c>
      <c r="L10" s="20">
        <v>0</v>
      </c>
      <c r="M10" s="20">
        <v>0.33</v>
      </c>
      <c r="N10" s="20">
        <v>6</v>
      </c>
      <c r="O10" s="20">
        <v>19.5</v>
      </c>
      <c r="P10" s="20">
        <v>4.2</v>
      </c>
      <c r="Q10" s="22">
        <v>0.33</v>
      </c>
    </row>
    <row r="11" spans="1:17" ht="15.75" thickBot="1">
      <c r="A11" s="30" t="s">
        <v>18</v>
      </c>
      <c r="B11" s="31"/>
      <c r="C11" s="32"/>
      <c r="D11" s="33"/>
      <c r="E11" s="33"/>
      <c r="F11" s="34">
        <v>17.71</v>
      </c>
      <c r="G11" s="34">
        <v>17.48</v>
      </c>
      <c r="H11" s="34">
        <v>84.84</v>
      </c>
      <c r="I11" s="35">
        <v>643.52</v>
      </c>
      <c r="J11" s="34">
        <v>0.12</v>
      </c>
      <c r="K11" s="34">
        <v>9.17</v>
      </c>
      <c r="L11" s="34">
        <f t="shared" ref="L11" si="0">SUM(L5:L10)</f>
        <v>0.1</v>
      </c>
      <c r="M11" s="34">
        <v>1.95</v>
      </c>
      <c r="N11" s="34">
        <v>223.2</v>
      </c>
      <c r="O11" s="34">
        <v>364.69</v>
      </c>
      <c r="P11" s="34">
        <v>45.27</v>
      </c>
      <c r="Q11" s="36">
        <v>2.91</v>
      </c>
    </row>
    <row r="12" spans="1:17" ht="15.75" thickBot="1">
      <c r="A12" s="8" t="s">
        <v>19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10"/>
    </row>
    <row r="13" spans="1:17" ht="30">
      <c r="A13" s="11" t="s">
        <v>20</v>
      </c>
      <c r="B13" s="12" t="s">
        <v>21</v>
      </c>
      <c r="C13" s="13"/>
      <c r="D13" s="37">
        <v>100</v>
      </c>
      <c r="E13" s="38">
        <v>6.5</v>
      </c>
      <c r="F13" s="38">
        <v>1.3</v>
      </c>
      <c r="G13" s="38">
        <v>3.2320000000000002</v>
      </c>
      <c r="H13" s="38">
        <v>6.45</v>
      </c>
      <c r="I13" s="38">
        <v>63.33</v>
      </c>
      <c r="J13" s="38">
        <v>2.1999999999999999E-2</v>
      </c>
      <c r="K13" s="38">
        <v>0.41</v>
      </c>
      <c r="L13" s="38">
        <v>0</v>
      </c>
      <c r="M13" s="38">
        <v>0.1</v>
      </c>
      <c r="N13" s="38">
        <v>28.26</v>
      </c>
      <c r="O13" s="38">
        <v>78.3</v>
      </c>
      <c r="P13" s="38">
        <v>13.41</v>
      </c>
      <c r="Q13" s="39">
        <v>0.45</v>
      </c>
    </row>
    <row r="14" spans="1:17">
      <c r="A14" s="25" t="s">
        <v>22</v>
      </c>
      <c r="B14" s="40" t="s">
        <v>8</v>
      </c>
      <c r="C14" s="40"/>
      <c r="D14" s="19" t="s">
        <v>9</v>
      </c>
      <c r="E14" s="19">
        <v>14.28</v>
      </c>
      <c r="F14" s="20">
        <v>8.33</v>
      </c>
      <c r="G14" s="20">
        <v>7.7430000000000003</v>
      </c>
      <c r="H14" s="20">
        <v>3.194</v>
      </c>
      <c r="I14" s="21">
        <v>175</v>
      </c>
      <c r="J14" s="20">
        <v>0.03</v>
      </c>
      <c r="K14" s="20">
        <v>0.65</v>
      </c>
      <c r="L14" s="20">
        <v>0.1</v>
      </c>
      <c r="M14" s="20">
        <v>1.256</v>
      </c>
      <c r="N14" s="20">
        <v>100.53</v>
      </c>
      <c r="O14" s="20">
        <v>110.07</v>
      </c>
      <c r="P14" s="20">
        <v>7.6999999999999999E-2</v>
      </c>
      <c r="Q14" s="22">
        <v>1</v>
      </c>
    </row>
    <row r="15" spans="1:17">
      <c r="A15" s="25"/>
      <c r="B15" s="40"/>
      <c r="C15" s="40"/>
      <c r="D15" s="19" t="s">
        <v>23</v>
      </c>
      <c r="E15" s="19">
        <v>34.74</v>
      </c>
      <c r="F15" s="20">
        <v>5.26</v>
      </c>
      <c r="G15" s="20">
        <v>8.35</v>
      </c>
      <c r="H15" s="20">
        <v>44.64</v>
      </c>
      <c r="I15" s="21">
        <v>274.22000000000003</v>
      </c>
      <c r="J15" s="20">
        <v>0</v>
      </c>
      <c r="K15" s="20">
        <v>0</v>
      </c>
      <c r="L15" s="20">
        <v>0</v>
      </c>
      <c r="M15" s="20">
        <v>0</v>
      </c>
      <c r="N15" s="20">
        <v>44.82</v>
      </c>
      <c r="O15" s="20">
        <v>170.74</v>
      </c>
      <c r="P15" s="20">
        <v>22.33</v>
      </c>
      <c r="Q15" s="22">
        <v>1.008</v>
      </c>
    </row>
    <row r="16" spans="1:17">
      <c r="A16" s="25" t="s">
        <v>24</v>
      </c>
      <c r="B16" s="26" t="s">
        <v>14</v>
      </c>
      <c r="C16" s="27"/>
      <c r="D16" s="41" t="s">
        <v>15</v>
      </c>
      <c r="E16" s="41">
        <v>1.77</v>
      </c>
      <c r="F16" s="42">
        <v>0.53</v>
      </c>
      <c r="G16" s="42">
        <v>0</v>
      </c>
      <c r="H16" s="42">
        <v>9.4700000000000006</v>
      </c>
      <c r="I16" s="42">
        <v>40</v>
      </c>
      <c r="J16" s="42">
        <v>0</v>
      </c>
      <c r="K16" s="42">
        <v>0.27</v>
      </c>
      <c r="L16" s="42">
        <v>0</v>
      </c>
      <c r="M16" s="42">
        <v>0</v>
      </c>
      <c r="N16" s="42">
        <v>13.6</v>
      </c>
      <c r="O16" s="42">
        <v>22.13</v>
      </c>
      <c r="P16" s="42">
        <v>11.73</v>
      </c>
      <c r="Q16" s="43">
        <v>0.1</v>
      </c>
    </row>
    <row r="17" spans="1:17">
      <c r="A17" s="25"/>
      <c r="B17" s="26" t="s">
        <v>25</v>
      </c>
      <c r="C17" s="27"/>
      <c r="D17" s="41">
        <v>20</v>
      </c>
      <c r="E17" s="41"/>
      <c r="F17" s="42">
        <v>1</v>
      </c>
      <c r="G17" s="42">
        <v>0.2</v>
      </c>
      <c r="H17" s="42">
        <v>9</v>
      </c>
      <c r="I17" s="42">
        <v>44</v>
      </c>
      <c r="J17" s="42">
        <v>1.4E-2</v>
      </c>
      <c r="K17" s="42">
        <v>0</v>
      </c>
      <c r="L17" s="42">
        <v>0</v>
      </c>
      <c r="M17" s="42">
        <v>0.108</v>
      </c>
      <c r="N17" s="42">
        <v>2.76</v>
      </c>
      <c r="O17" s="42">
        <v>12.72</v>
      </c>
      <c r="P17" s="42">
        <v>3</v>
      </c>
      <c r="Q17" s="43">
        <v>0.372</v>
      </c>
    </row>
    <row r="18" spans="1:17">
      <c r="A18" s="17"/>
      <c r="B18" s="26" t="s">
        <v>17</v>
      </c>
      <c r="C18" s="27"/>
      <c r="D18" s="19">
        <v>30</v>
      </c>
      <c r="E18" s="42">
        <v>2.6</v>
      </c>
      <c r="F18" s="20">
        <v>2.2799999999999998</v>
      </c>
      <c r="G18" s="20">
        <v>0.24</v>
      </c>
      <c r="H18" s="20">
        <v>14.76</v>
      </c>
      <c r="I18" s="21">
        <v>71</v>
      </c>
      <c r="J18" s="20">
        <v>3.3000000000000002E-2</v>
      </c>
      <c r="K18" s="20">
        <v>0</v>
      </c>
      <c r="L18" s="20">
        <v>0</v>
      </c>
      <c r="M18" s="20">
        <v>0.33</v>
      </c>
      <c r="N18" s="20">
        <v>6</v>
      </c>
      <c r="O18" s="20">
        <v>19.5</v>
      </c>
      <c r="P18" s="20">
        <v>4.2</v>
      </c>
      <c r="Q18" s="22">
        <v>0.33</v>
      </c>
    </row>
    <row r="19" spans="1:17" ht="15.75" thickBot="1">
      <c r="A19" s="30" t="s">
        <v>18</v>
      </c>
      <c r="B19" s="31"/>
      <c r="C19" s="32"/>
      <c r="D19" s="33"/>
      <c r="E19" s="44">
        <f t="shared" ref="E19:Q19" si="1">SUM(E13:E18)</f>
        <v>59.890000000000008</v>
      </c>
      <c r="F19" s="34">
        <f t="shared" si="1"/>
        <v>18.700000000000003</v>
      </c>
      <c r="G19" s="34">
        <f t="shared" si="1"/>
        <v>19.765000000000001</v>
      </c>
      <c r="H19" s="34">
        <f t="shared" si="1"/>
        <v>87.513999999999996</v>
      </c>
      <c r="I19" s="35">
        <f t="shared" si="1"/>
        <v>667.55</v>
      </c>
      <c r="J19" s="34">
        <f t="shared" si="1"/>
        <v>9.9000000000000005E-2</v>
      </c>
      <c r="K19" s="34">
        <f t="shared" si="1"/>
        <v>1.33</v>
      </c>
      <c r="L19" s="34">
        <f t="shared" si="1"/>
        <v>0.1</v>
      </c>
      <c r="M19" s="34">
        <f t="shared" si="1"/>
        <v>1.7940000000000003</v>
      </c>
      <c r="N19" s="34">
        <f t="shared" si="1"/>
        <v>195.96999999999997</v>
      </c>
      <c r="O19" s="34">
        <f t="shared" si="1"/>
        <v>413.46000000000004</v>
      </c>
      <c r="P19" s="34">
        <f t="shared" si="1"/>
        <v>54.747</v>
      </c>
      <c r="Q19" s="36">
        <f t="shared" si="1"/>
        <v>3.2600000000000002</v>
      </c>
    </row>
    <row r="20" spans="1:17" ht="15.75" thickBot="1">
      <c r="A20" s="45" t="s">
        <v>26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7"/>
    </row>
    <row r="21" spans="1:17">
      <c r="A21" s="48" t="s">
        <v>27</v>
      </c>
      <c r="B21" s="49" t="s">
        <v>28</v>
      </c>
      <c r="C21" s="50"/>
      <c r="D21" s="51">
        <v>250</v>
      </c>
      <c r="E21" s="51">
        <v>9.06</v>
      </c>
      <c r="F21" s="52">
        <v>5.45</v>
      </c>
      <c r="G21" s="52">
        <v>5.27</v>
      </c>
      <c r="H21" s="52">
        <v>16.53</v>
      </c>
      <c r="I21" s="53">
        <v>85.75</v>
      </c>
      <c r="J21" s="52">
        <v>0.22800000000000001</v>
      </c>
      <c r="K21" s="52">
        <v>0</v>
      </c>
      <c r="L21" s="52">
        <v>0</v>
      </c>
      <c r="M21" s="52">
        <v>0</v>
      </c>
      <c r="N21" s="52">
        <v>42.67</v>
      </c>
      <c r="O21" s="52">
        <v>88.1</v>
      </c>
      <c r="P21" s="52">
        <v>35.57</v>
      </c>
      <c r="Q21" s="54">
        <v>2.0499999999999998</v>
      </c>
    </row>
    <row r="22" spans="1:17" ht="30">
      <c r="A22" s="25" t="s">
        <v>29</v>
      </c>
      <c r="B22" s="26" t="s">
        <v>14</v>
      </c>
      <c r="C22" s="27"/>
      <c r="D22" s="41" t="s">
        <v>15</v>
      </c>
      <c r="E22" s="41">
        <v>1.77</v>
      </c>
      <c r="F22" s="42">
        <v>0.53</v>
      </c>
      <c r="G22" s="42">
        <v>0</v>
      </c>
      <c r="H22" s="42">
        <v>9.4700000000000006</v>
      </c>
      <c r="I22" s="42">
        <v>40</v>
      </c>
      <c r="J22" s="42">
        <v>0</v>
      </c>
      <c r="K22" s="42">
        <v>0.27</v>
      </c>
      <c r="L22" s="42">
        <v>0</v>
      </c>
      <c r="M22" s="42">
        <v>0</v>
      </c>
      <c r="N22" s="42">
        <v>13.6</v>
      </c>
      <c r="O22" s="42">
        <v>22.13</v>
      </c>
      <c r="P22" s="42">
        <v>11.73</v>
      </c>
      <c r="Q22" s="43">
        <v>0.1</v>
      </c>
    </row>
    <row r="23" spans="1:17">
      <c r="A23" s="17"/>
      <c r="B23" s="28" t="s">
        <v>17</v>
      </c>
      <c r="C23" s="29"/>
      <c r="D23" s="19">
        <v>40</v>
      </c>
      <c r="E23" s="19">
        <v>2.08</v>
      </c>
      <c r="F23" s="19">
        <v>3.04</v>
      </c>
      <c r="G23" s="19">
        <v>0.32</v>
      </c>
      <c r="H23" s="19">
        <v>19.68</v>
      </c>
      <c r="I23" s="19">
        <v>94.66</v>
      </c>
      <c r="J23" s="19">
        <v>4.3999999999999997E-2</v>
      </c>
      <c r="K23" s="19">
        <v>0</v>
      </c>
      <c r="L23" s="19">
        <v>0</v>
      </c>
      <c r="M23" s="19">
        <v>0.44</v>
      </c>
      <c r="N23" s="19">
        <v>8</v>
      </c>
      <c r="O23" s="19">
        <v>26</v>
      </c>
      <c r="P23" s="19">
        <v>5.6</v>
      </c>
      <c r="Q23" s="55">
        <v>0.44</v>
      </c>
    </row>
    <row r="24" spans="1:17" ht="15.75" thickBot="1">
      <c r="A24" s="30" t="s">
        <v>30</v>
      </c>
      <c r="B24" s="31"/>
      <c r="C24" s="32"/>
      <c r="D24" s="33"/>
      <c r="E24" s="56">
        <f>SUM(E21:E23)</f>
        <v>12.91</v>
      </c>
      <c r="F24" s="34">
        <f t="shared" ref="F24:Q24" si="2">SUM(F21:F23)</f>
        <v>9.02</v>
      </c>
      <c r="G24" s="34">
        <f t="shared" si="2"/>
        <v>5.59</v>
      </c>
      <c r="H24" s="34">
        <f t="shared" si="2"/>
        <v>45.68</v>
      </c>
      <c r="I24" s="35">
        <f t="shared" si="2"/>
        <v>220.41</v>
      </c>
      <c r="J24" s="34">
        <f t="shared" si="2"/>
        <v>0.27200000000000002</v>
      </c>
      <c r="K24" s="34">
        <f t="shared" si="2"/>
        <v>0.27</v>
      </c>
      <c r="L24" s="34">
        <f t="shared" si="2"/>
        <v>0</v>
      </c>
      <c r="M24" s="34">
        <f t="shared" si="2"/>
        <v>0.44</v>
      </c>
      <c r="N24" s="34">
        <f t="shared" si="2"/>
        <v>64.27000000000001</v>
      </c>
      <c r="O24" s="34">
        <f t="shared" si="2"/>
        <v>136.22999999999999</v>
      </c>
      <c r="P24" s="34">
        <f t="shared" si="2"/>
        <v>52.9</v>
      </c>
      <c r="Q24" s="36">
        <f t="shared" si="2"/>
        <v>2.59</v>
      </c>
    </row>
  </sheetData>
  <mergeCells count="20">
    <mergeCell ref="B21:C21"/>
    <mergeCell ref="B22:C22"/>
    <mergeCell ref="A24:C24"/>
    <mergeCell ref="B16:C16"/>
    <mergeCell ref="B17:C17"/>
    <mergeCell ref="B18:C18"/>
    <mergeCell ref="A19:C19"/>
    <mergeCell ref="A20:Q20"/>
    <mergeCell ref="A11:C11"/>
    <mergeCell ref="A12:Q12"/>
    <mergeCell ref="B13:C13"/>
    <mergeCell ref="B14:C14"/>
    <mergeCell ref="B15:C15"/>
    <mergeCell ref="B1:D1"/>
    <mergeCell ref="A3:Q3"/>
    <mergeCell ref="B4:C4"/>
    <mergeCell ref="B5:C5"/>
    <mergeCell ref="B6:C6"/>
    <mergeCell ref="B7:C7"/>
    <mergeCell ref="B8:C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4" sqref="L24:L25"/>
    </sheetView>
  </sheetViews>
  <sheetFormatPr defaultRowHeight="15"/>
  <cols>
    <col min="1" max="2" width="9.140625" customWidth="1"/>
    <col min="4" max="4" width="9.140625" customWidth="1"/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2022-01-28T18:01:03Z</dcterms:modified>
</cp:coreProperties>
</file>