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1"/>
  <c r="P25"/>
  <c r="O25"/>
  <c r="N25"/>
  <c r="M25"/>
  <c r="L25"/>
  <c r="K25"/>
  <c r="J25"/>
  <c r="I25"/>
  <c r="H25"/>
  <c r="G25"/>
  <c r="F25"/>
  <c r="E25"/>
  <c r="L20"/>
  <c r="E20"/>
  <c r="Q11"/>
  <c r="P11"/>
  <c r="O11"/>
  <c r="N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<sst xmlns="http://schemas.openxmlformats.org/spreadsheetml/2006/main" count="41" uniqueCount="30">
  <si>
    <t>День</t>
  </si>
  <si>
    <t>Отд./корп</t>
  </si>
  <si>
    <t>МБОУ "МБОУ СОШ №6 г. АЗНАКАЕВО"</t>
  </si>
  <si>
    <t>Школа</t>
  </si>
  <si>
    <t>1-4классы</t>
  </si>
  <si>
    <t>№62</t>
  </si>
  <si>
    <t xml:space="preserve">Салат из моркови с сахаром </t>
  </si>
  <si>
    <t>№203</t>
  </si>
  <si>
    <t xml:space="preserve">Макаронные изделия  отварные </t>
  </si>
  <si>
    <t>№256</t>
  </si>
  <si>
    <t>Мясо тушеное</t>
  </si>
  <si>
    <t>50/50</t>
  </si>
  <si>
    <t>№378</t>
  </si>
  <si>
    <t xml:space="preserve">Сок </t>
  </si>
  <si>
    <t>Хлеб сельский,1с</t>
  </si>
  <si>
    <t xml:space="preserve">Ватрушка с повидлом </t>
  </si>
  <si>
    <t xml:space="preserve">Хлеб пшеничный </t>
  </si>
  <si>
    <t xml:space="preserve">Итого по питанию: </t>
  </si>
  <si>
    <t>5-11классы</t>
  </si>
  <si>
    <t xml:space="preserve">Салат из моркови с сахаро </t>
  </si>
  <si>
    <t xml:space="preserve">Макаронные изделия отварные </t>
  </si>
  <si>
    <t>0.033</t>
  </si>
  <si>
    <t>Хлеб сельский</t>
  </si>
  <si>
    <t>Итого по питанию:</t>
  </si>
  <si>
    <t>ГПД:</t>
  </si>
  <si>
    <t xml:space="preserve">Дели </t>
  </si>
  <si>
    <t>Борщ из свежей капусты со сметанной</t>
  </si>
  <si>
    <t>250/10</t>
  </si>
  <si>
    <t>Компот из сухофруктов</t>
  </si>
  <si>
    <t>Итого  по питанию: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</si>
</sst>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5" xfId="0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 wrapText="1"/>
    </xf>
    <xf numFmtId="2" fontId="0" fillId="0" borderId="6" xfId="0" applyNumberFormat="1" applyFont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2" fontId="0" fillId="0" borderId="10" xfId="0" applyNumberFormat="1" applyFont="1" applyBorder="1" applyAlignment="1">
      <alignment horizontal="center" wrapText="1"/>
    </xf>
    <xf numFmtId="2" fontId="0" fillId="0" borderId="12" xfId="0" applyNumberFormat="1" applyFont="1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horizontal="left" wrapText="1"/>
    </xf>
    <xf numFmtId="0" fontId="0" fillId="0" borderId="23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44580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3"/>
      <c r="D4" s="14">
        <v>60</v>
      </c>
      <c r="E4" s="14"/>
      <c r="F4" s="15">
        <v>0.51</v>
      </c>
      <c r="G4" s="15">
        <v>2.13</v>
      </c>
      <c r="H4" s="15">
        <v>4.45</v>
      </c>
      <c r="I4" s="15">
        <v>50</v>
      </c>
      <c r="J4" s="15">
        <v>2.9000000000000001E-2</v>
      </c>
      <c r="K4" s="15">
        <v>13.43</v>
      </c>
      <c r="L4" s="15">
        <v>0</v>
      </c>
      <c r="M4" s="15">
        <v>0.23400000000000001</v>
      </c>
      <c r="N4" s="15">
        <v>23.302</v>
      </c>
      <c r="O4" s="15">
        <v>10.85</v>
      </c>
      <c r="P4" s="15">
        <v>2.46</v>
      </c>
      <c r="Q4" s="16">
        <v>0.15</v>
      </c>
    </row>
    <row r="5" spans="1:17">
      <c r="A5" s="17" t="s">
        <v>7</v>
      </c>
      <c r="B5" s="18" t="s">
        <v>8</v>
      </c>
      <c r="C5" s="18"/>
      <c r="D5" s="19">
        <v>150</v>
      </c>
      <c r="E5" s="19"/>
      <c r="F5" s="20">
        <v>5.0999999999999996</v>
      </c>
      <c r="G5" s="20">
        <v>4.468</v>
      </c>
      <c r="H5" s="20">
        <v>28.5</v>
      </c>
      <c r="I5" s="21">
        <v>187</v>
      </c>
      <c r="J5" s="20">
        <v>8.6999999999999994E-2</v>
      </c>
      <c r="K5" s="20">
        <v>0</v>
      </c>
      <c r="L5" s="20">
        <v>0.1</v>
      </c>
      <c r="M5" s="20">
        <v>0.81599999999999995</v>
      </c>
      <c r="N5" s="20">
        <v>16.457000000000001</v>
      </c>
      <c r="O5" s="20">
        <v>57.009</v>
      </c>
      <c r="P5" s="20">
        <v>8.4789999999999992</v>
      </c>
      <c r="Q5" s="22">
        <v>0.86</v>
      </c>
    </row>
    <row r="6" spans="1:17">
      <c r="A6" s="17" t="s">
        <v>9</v>
      </c>
      <c r="B6" s="23" t="s">
        <v>10</v>
      </c>
      <c r="C6" s="24"/>
      <c r="D6" s="19" t="s">
        <v>11</v>
      </c>
      <c r="E6" s="19"/>
      <c r="F6" s="20">
        <v>10.5</v>
      </c>
      <c r="G6" s="20">
        <v>11.03</v>
      </c>
      <c r="H6" s="20">
        <v>3.1840000000000002</v>
      </c>
      <c r="I6" s="21">
        <v>196</v>
      </c>
      <c r="J6" s="20">
        <v>0.14000000000000001</v>
      </c>
      <c r="K6" s="20">
        <v>3.89</v>
      </c>
      <c r="L6" s="20">
        <v>0</v>
      </c>
      <c r="M6" s="20">
        <v>0.36299999999999999</v>
      </c>
      <c r="N6" s="20">
        <v>66.805999999999997</v>
      </c>
      <c r="O6" s="20">
        <v>215.17400000000001</v>
      </c>
      <c r="P6" s="20">
        <v>30.16</v>
      </c>
      <c r="Q6" s="22">
        <v>1.43</v>
      </c>
    </row>
    <row r="7" spans="1:17">
      <c r="A7" s="17" t="s">
        <v>12</v>
      </c>
      <c r="B7" s="23" t="s">
        <v>13</v>
      </c>
      <c r="C7" s="24"/>
      <c r="D7" s="25">
        <v>200</v>
      </c>
      <c r="E7" s="25"/>
      <c r="F7" s="26">
        <v>1</v>
      </c>
      <c r="G7" s="20">
        <v>0.2</v>
      </c>
      <c r="H7" s="20">
        <v>20.2</v>
      </c>
      <c r="I7" s="20">
        <v>83</v>
      </c>
      <c r="J7" s="21">
        <v>0.02</v>
      </c>
      <c r="K7" s="20">
        <v>4</v>
      </c>
      <c r="L7" s="20">
        <v>0</v>
      </c>
      <c r="M7" s="20">
        <v>0</v>
      </c>
      <c r="N7" s="20">
        <v>14</v>
      </c>
      <c r="O7" s="20">
        <v>13</v>
      </c>
      <c r="P7" s="20">
        <v>8</v>
      </c>
      <c r="Q7" s="22">
        <v>2.8</v>
      </c>
    </row>
    <row r="8" spans="1:17">
      <c r="A8" s="27"/>
      <c r="B8" s="28" t="s">
        <v>14</v>
      </c>
      <c r="C8" s="29"/>
      <c r="D8" s="19">
        <v>20</v>
      </c>
      <c r="E8" s="19"/>
      <c r="F8" s="20">
        <v>1</v>
      </c>
      <c r="G8" s="20">
        <v>0.2</v>
      </c>
      <c r="H8" s="20">
        <v>9</v>
      </c>
      <c r="I8" s="21">
        <v>44</v>
      </c>
      <c r="J8" s="20">
        <v>1.4E-2</v>
      </c>
      <c r="K8" s="20">
        <v>0</v>
      </c>
      <c r="L8" s="20">
        <v>0</v>
      </c>
      <c r="M8" s="20">
        <v>0.108</v>
      </c>
      <c r="N8" s="20">
        <v>2.76</v>
      </c>
      <c r="O8" s="20">
        <v>12.72</v>
      </c>
      <c r="P8" s="20">
        <v>3</v>
      </c>
      <c r="Q8" s="22">
        <v>0.372</v>
      </c>
    </row>
    <row r="9" spans="1:17">
      <c r="A9" s="27"/>
      <c r="B9" s="28" t="s">
        <v>15</v>
      </c>
      <c r="C9" s="29"/>
      <c r="D9" s="19">
        <v>50</v>
      </c>
      <c r="E9" s="19"/>
      <c r="F9" s="20">
        <v>2.7</v>
      </c>
      <c r="G9" s="20">
        <v>2.2999999999999998</v>
      </c>
      <c r="H9" s="20">
        <v>23.3</v>
      </c>
      <c r="I9" s="21">
        <v>125.9</v>
      </c>
      <c r="J9" s="20">
        <v>0</v>
      </c>
      <c r="K9" s="20">
        <v>0</v>
      </c>
      <c r="L9" s="20">
        <v>0</v>
      </c>
      <c r="M9" s="20">
        <v>0.1</v>
      </c>
      <c r="N9" s="20">
        <v>6</v>
      </c>
      <c r="O9" s="20">
        <v>24.9</v>
      </c>
      <c r="P9" s="20">
        <v>4.4000000000000004</v>
      </c>
      <c r="Q9" s="22">
        <v>0.3</v>
      </c>
    </row>
    <row r="10" spans="1:17">
      <c r="A10" s="27"/>
      <c r="B10" s="28" t="s">
        <v>16</v>
      </c>
      <c r="C10" s="29"/>
      <c r="D10" s="19">
        <v>30</v>
      </c>
      <c r="E10" s="19"/>
      <c r="F10" s="20">
        <v>2.2799999999999998</v>
      </c>
      <c r="G10" s="20">
        <v>0.24</v>
      </c>
      <c r="H10" s="20">
        <v>14.76</v>
      </c>
      <c r="I10" s="21">
        <v>71</v>
      </c>
      <c r="J10" s="20">
        <v>3.3000000000000002E-2</v>
      </c>
      <c r="K10" s="20">
        <v>0</v>
      </c>
      <c r="L10" s="20">
        <v>0</v>
      </c>
      <c r="M10" s="20">
        <v>0.33</v>
      </c>
      <c r="N10" s="20">
        <v>6</v>
      </c>
      <c r="O10" s="20">
        <v>19.5</v>
      </c>
      <c r="P10" s="20">
        <v>4.2</v>
      </c>
      <c r="Q10" s="22">
        <v>0.33</v>
      </c>
    </row>
    <row r="11" spans="1:17" ht="15.75" thickBot="1">
      <c r="A11" s="30" t="s">
        <v>17</v>
      </c>
      <c r="B11" s="31"/>
      <c r="C11" s="32"/>
      <c r="D11" s="33"/>
      <c r="E11" s="33"/>
      <c r="F11" s="34">
        <f t="shared" ref="F11:Q11" si="0">SUM(F4:F10)</f>
        <v>23.09</v>
      </c>
      <c r="G11" s="34">
        <f t="shared" si="0"/>
        <v>20.567999999999998</v>
      </c>
      <c r="H11" s="34">
        <f t="shared" si="0"/>
        <v>103.39400000000001</v>
      </c>
      <c r="I11" s="35">
        <f t="shared" si="0"/>
        <v>756.9</v>
      </c>
      <c r="J11" s="34">
        <f t="shared" si="0"/>
        <v>0.32300000000000006</v>
      </c>
      <c r="K11" s="34">
        <f t="shared" si="0"/>
        <v>21.32</v>
      </c>
      <c r="L11" s="34">
        <f t="shared" si="0"/>
        <v>0.1</v>
      </c>
      <c r="M11" s="34">
        <f t="shared" si="0"/>
        <v>1.9510000000000003</v>
      </c>
      <c r="N11" s="34">
        <f t="shared" si="0"/>
        <v>135.32499999999999</v>
      </c>
      <c r="O11" s="34">
        <f t="shared" si="0"/>
        <v>353.15300000000002</v>
      </c>
      <c r="P11" s="34">
        <f t="shared" si="0"/>
        <v>60.699000000000005</v>
      </c>
      <c r="Q11" s="36">
        <f t="shared" si="0"/>
        <v>6.242</v>
      </c>
    </row>
    <row r="12" spans="1:17" ht="15.75" thickBot="1">
      <c r="A12" s="8" t="s">
        <v>18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>
      <c r="A13" s="11" t="s">
        <v>5</v>
      </c>
      <c r="B13" s="12" t="s">
        <v>19</v>
      </c>
      <c r="C13" s="13"/>
      <c r="D13" s="37">
        <v>100</v>
      </c>
      <c r="E13" s="38">
        <v>6.5</v>
      </c>
      <c r="F13" s="38">
        <v>0.86699999999999999</v>
      </c>
      <c r="G13" s="38">
        <v>3.55</v>
      </c>
      <c r="H13" s="38">
        <v>7.41</v>
      </c>
      <c r="I13" s="38">
        <v>83.33</v>
      </c>
      <c r="J13" s="38">
        <v>0.05</v>
      </c>
      <c r="K13" s="38">
        <v>22.38</v>
      </c>
      <c r="L13" s="38">
        <v>0</v>
      </c>
      <c r="M13" s="38">
        <v>0.38300000000000001</v>
      </c>
      <c r="N13" s="38">
        <v>38.83</v>
      </c>
      <c r="O13" s="38">
        <v>18.079999999999998</v>
      </c>
      <c r="P13" s="38">
        <v>4.0999999999999996</v>
      </c>
      <c r="Q13" s="39">
        <v>0.25</v>
      </c>
    </row>
    <row r="14" spans="1:17">
      <c r="A14" s="40" t="s">
        <v>7</v>
      </c>
      <c r="B14" s="41" t="s">
        <v>20</v>
      </c>
      <c r="C14" s="41"/>
      <c r="D14" s="42">
        <v>180</v>
      </c>
      <c r="E14" s="43">
        <v>7.9</v>
      </c>
      <c r="F14" s="44">
        <v>6.12</v>
      </c>
      <c r="G14" s="44">
        <v>5.3620000000000001</v>
      </c>
      <c r="H14" s="44">
        <v>34.200000000000003</v>
      </c>
      <c r="I14" s="45">
        <v>224.4</v>
      </c>
      <c r="J14" s="44">
        <v>0.104</v>
      </c>
      <c r="K14" s="44">
        <v>0</v>
      </c>
      <c r="L14" s="44">
        <v>0.12</v>
      </c>
      <c r="M14" s="44">
        <v>0.97899999999999998</v>
      </c>
      <c r="N14" s="44">
        <v>19.739999999999998</v>
      </c>
      <c r="O14" s="44">
        <v>68.41</v>
      </c>
      <c r="P14" s="44">
        <v>10.175000000000001</v>
      </c>
      <c r="Q14" s="46">
        <v>1.03</v>
      </c>
    </row>
    <row r="15" spans="1:17">
      <c r="A15" s="17" t="s">
        <v>9</v>
      </c>
      <c r="B15" s="23" t="s">
        <v>10</v>
      </c>
      <c r="C15" s="24"/>
      <c r="D15" s="19" t="s">
        <v>11</v>
      </c>
      <c r="E15" s="19">
        <v>21.15</v>
      </c>
      <c r="F15" s="20">
        <v>10.55</v>
      </c>
      <c r="G15" s="20">
        <v>11.3</v>
      </c>
      <c r="H15" s="20">
        <v>3.1840000000000002</v>
      </c>
      <c r="I15" s="21">
        <v>196</v>
      </c>
      <c r="J15" s="20">
        <v>0.14000000000000001</v>
      </c>
      <c r="K15" s="20">
        <v>3.89</v>
      </c>
      <c r="L15" s="20">
        <v>0</v>
      </c>
      <c r="M15" s="20">
        <v>0.36299999999999999</v>
      </c>
      <c r="N15" s="20">
        <v>66.805999999999997</v>
      </c>
      <c r="O15" s="20">
        <v>215.17400000000001</v>
      </c>
      <c r="P15" s="20">
        <v>30.16</v>
      </c>
      <c r="Q15" s="22">
        <v>1.43</v>
      </c>
    </row>
    <row r="16" spans="1:17">
      <c r="A16" s="17" t="s">
        <v>12</v>
      </c>
      <c r="B16" s="23" t="s">
        <v>13</v>
      </c>
      <c r="C16" s="24"/>
      <c r="D16" s="25">
        <v>200</v>
      </c>
      <c r="E16" s="25">
        <v>1.77</v>
      </c>
      <c r="F16" s="26">
        <v>1</v>
      </c>
      <c r="G16" s="26">
        <v>0.2</v>
      </c>
      <c r="H16" s="26">
        <v>20.2</v>
      </c>
      <c r="I16" s="26">
        <v>83</v>
      </c>
      <c r="J16" s="26">
        <v>0</v>
      </c>
      <c r="K16" s="26">
        <v>4</v>
      </c>
      <c r="L16" s="26">
        <v>0</v>
      </c>
      <c r="M16" s="26">
        <v>0</v>
      </c>
      <c r="N16" s="26">
        <v>14</v>
      </c>
      <c r="O16" s="26">
        <v>13</v>
      </c>
      <c r="P16" s="26">
        <v>8</v>
      </c>
      <c r="Q16" s="47">
        <v>2.8</v>
      </c>
    </row>
    <row r="17" spans="1:17">
      <c r="A17" s="17"/>
      <c r="B17" s="23" t="s">
        <v>16</v>
      </c>
      <c r="C17" s="24"/>
      <c r="D17" s="25">
        <v>30</v>
      </c>
      <c r="E17" s="25"/>
      <c r="F17" s="26">
        <v>2.2799999999999998</v>
      </c>
      <c r="G17" s="26">
        <v>0.24</v>
      </c>
      <c r="H17" s="26">
        <v>14.76</v>
      </c>
      <c r="I17" s="26">
        <v>71</v>
      </c>
      <c r="J17" s="26" t="s">
        <v>21</v>
      </c>
      <c r="K17" s="26">
        <v>0</v>
      </c>
      <c r="L17" s="26">
        <v>0</v>
      </c>
      <c r="M17" s="26">
        <v>0.108</v>
      </c>
      <c r="N17" s="26">
        <v>2.76</v>
      </c>
      <c r="O17" s="26">
        <v>12.72</v>
      </c>
      <c r="P17" s="26">
        <v>3</v>
      </c>
      <c r="Q17" s="47">
        <v>0.33</v>
      </c>
    </row>
    <row r="18" spans="1:17">
      <c r="A18" s="17"/>
      <c r="B18" s="23" t="s">
        <v>15</v>
      </c>
      <c r="C18" s="24"/>
      <c r="D18" s="25">
        <v>50</v>
      </c>
      <c r="E18" s="25"/>
      <c r="F18" s="26">
        <v>2.7</v>
      </c>
      <c r="G18" s="26">
        <v>2.2999999999999998</v>
      </c>
      <c r="H18" s="26">
        <v>23.3</v>
      </c>
      <c r="I18" s="26">
        <v>125.9</v>
      </c>
      <c r="J18" s="26">
        <v>0</v>
      </c>
      <c r="K18" s="26">
        <v>0</v>
      </c>
      <c r="L18" s="26">
        <v>0</v>
      </c>
      <c r="M18" s="26">
        <v>0.1</v>
      </c>
      <c r="N18" s="26">
        <v>6</v>
      </c>
      <c r="O18" s="26">
        <v>24.9</v>
      </c>
      <c r="P18" s="26">
        <v>4.4000000000000004</v>
      </c>
      <c r="Q18" s="47">
        <v>0.3</v>
      </c>
    </row>
    <row r="19" spans="1:17">
      <c r="A19" s="27"/>
      <c r="B19" s="23" t="s">
        <v>22</v>
      </c>
      <c r="C19" s="24"/>
      <c r="D19" s="19">
        <v>20</v>
      </c>
      <c r="E19" s="26">
        <v>2.6</v>
      </c>
      <c r="F19" s="20">
        <v>1</v>
      </c>
      <c r="G19" s="20">
        <v>0.2</v>
      </c>
      <c r="H19" s="20">
        <v>9</v>
      </c>
      <c r="I19" s="21">
        <v>44</v>
      </c>
      <c r="J19" s="20">
        <v>1.4E-2</v>
      </c>
      <c r="K19" s="20">
        <v>0</v>
      </c>
      <c r="L19" s="20">
        <v>0</v>
      </c>
      <c r="M19" s="20">
        <v>0.108</v>
      </c>
      <c r="N19" s="20">
        <v>2.76</v>
      </c>
      <c r="O19" s="20">
        <v>12.72</v>
      </c>
      <c r="P19" s="20">
        <v>3</v>
      </c>
      <c r="Q19" s="22">
        <v>0.372</v>
      </c>
    </row>
    <row r="20" spans="1:17" ht="15.75" thickBot="1">
      <c r="A20" s="30" t="s">
        <v>23</v>
      </c>
      <c r="B20" s="31"/>
      <c r="C20" s="32"/>
      <c r="D20" s="33"/>
      <c r="E20" s="48">
        <f>SUM(E13:E19)</f>
        <v>39.92</v>
      </c>
      <c r="F20" s="34">
        <v>24.52</v>
      </c>
      <c r="G20" s="34">
        <v>23.15</v>
      </c>
      <c r="H20" s="34">
        <v>112.05</v>
      </c>
      <c r="I20" s="35">
        <v>827.63</v>
      </c>
      <c r="J20" s="34">
        <v>0.31</v>
      </c>
      <c r="K20" s="34">
        <v>29.07</v>
      </c>
      <c r="L20" s="34">
        <f t="shared" ref="L20" si="1">SUM(L14:L19)</f>
        <v>0.12</v>
      </c>
      <c r="M20" s="34">
        <v>2.04</v>
      </c>
      <c r="N20" s="34">
        <v>150.9</v>
      </c>
      <c r="O20" s="34">
        <v>365</v>
      </c>
      <c r="P20" s="34">
        <v>62.84</v>
      </c>
      <c r="Q20" s="36">
        <v>6.51</v>
      </c>
    </row>
    <row r="21" spans="1:17" ht="15.75" thickBot="1">
      <c r="A21" s="49" t="s">
        <v>24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1"/>
    </row>
    <row r="22" spans="1:17">
      <c r="A22" s="11" t="s">
        <v>25</v>
      </c>
      <c r="B22" s="52" t="s">
        <v>26</v>
      </c>
      <c r="C22" s="53"/>
      <c r="D22" s="54" t="s">
        <v>27</v>
      </c>
      <c r="E22" s="55">
        <v>7.9</v>
      </c>
      <c r="F22" s="56">
        <v>1.55</v>
      </c>
      <c r="G22" s="56">
        <v>1.87</v>
      </c>
      <c r="H22" s="56">
        <v>9.33</v>
      </c>
      <c r="I22" s="57">
        <v>56.7</v>
      </c>
      <c r="J22" s="56">
        <v>0.04</v>
      </c>
      <c r="K22" s="56">
        <v>9.9700000000000006</v>
      </c>
      <c r="L22" s="56">
        <v>0</v>
      </c>
      <c r="M22" s="56">
        <v>0</v>
      </c>
      <c r="N22" s="56">
        <v>40</v>
      </c>
      <c r="O22" s="56">
        <v>0</v>
      </c>
      <c r="P22" s="56">
        <v>0</v>
      </c>
      <c r="Q22" s="58">
        <v>1.2</v>
      </c>
    </row>
    <row r="23" spans="1:17">
      <c r="A23" s="17" t="s">
        <v>25</v>
      </c>
      <c r="B23" s="23" t="s">
        <v>28</v>
      </c>
      <c r="C23" s="24"/>
      <c r="D23" s="19">
        <v>200</v>
      </c>
      <c r="E23" s="19">
        <v>3.53</v>
      </c>
      <c r="F23" s="20">
        <v>0</v>
      </c>
      <c r="G23" s="20">
        <v>0</v>
      </c>
      <c r="H23" s="20">
        <v>19.399999999999999</v>
      </c>
      <c r="I23" s="21">
        <v>77.400000000000006</v>
      </c>
      <c r="J23" s="20">
        <v>0</v>
      </c>
      <c r="K23" s="20">
        <v>0</v>
      </c>
      <c r="L23" s="20">
        <v>0</v>
      </c>
      <c r="M23" s="20">
        <v>0</v>
      </c>
      <c r="N23" s="20">
        <v>8.5</v>
      </c>
      <c r="O23" s="20">
        <v>1.8</v>
      </c>
      <c r="P23" s="20">
        <v>0</v>
      </c>
      <c r="Q23" s="22">
        <v>0</v>
      </c>
    </row>
    <row r="24" spans="1:17">
      <c r="A24" s="27"/>
      <c r="B24" s="59" t="s">
        <v>16</v>
      </c>
      <c r="C24" s="60"/>
      <c r="D24" s="19">
        <v>40</v>
      </c>
      <c r="E24" s="19">
        <v>2.08</v>
      </c>
      <c r="F24" s="19">
        <v>3.04</v>
      </c>
      <c r="G24" s="19">
        <v>0.32</v>
      </c>
      <c r="H24" s="19">
        <v>19.68</v>
      </c>
      <c r="I24" s="19">
        <v>94.66</v>
      </c>
      <c r="J24" s="19">
        <v>4.3999999999999997E-2</v>
      </c>
      <c r="K24" s="19">
        <v>0</v>
      </c>
      <c r="L24" s="19">
        <v>0</v>
      </c>
      <c r="M24" s="19">
        <v>0.44</v>
      </c>
      <c r="N24" s="19">
        <v>8</v>
      </c>
      <c r="O24" s="19">
        <v>26</v>
      </c>
      <c r="P24" s="19">
        <v>5.6</v>
      </c>
      <c r="Q24" s="61">
        <v>0.44</v>
      </c>
    </row>
    <row r="25" spans="1:17" ht="15.75" thickBot="1">
      <c r="A25" s="30" t="s">
        <v>29</v>
      </c>
      <c r="B25" s="31"/>
      <c r="C25" s="32"/>
      <c r="D25" s="33"/>
      <c r="E25" s="48">
        <f t="shared" ref="E25:Q25" si="2">SUM(E22:E24)</f>
        <v>13.51</v>
      </c>
      <c r="F25" s="34">
        <f t="shared" si="2"/>
        <v>4.59</v>
      </c>
      <c r="G25" s="34">
        <f t="shared" si="2"/>
        <v>2.19</v>
      </c>
      <c r="H25" s="34">
        <f t="shared" si="2"/>
        <v>48.41</v>
      </c>
      <c r="I25" s="35">
        <f t="shared" si="2"/>
        <v>228.76000000000002</v>
      </c>
      <c r="J25" s="34">
        <f t="shared" si="2"/>
        <v>8.3999999999999991E-2</v>
      </c>
      <c r="K25" s="34">
        <f t="shared" si="2"/>
        <v>9.9700000000000006</v>
      </c>
      <c r="L25" s="34">
        <f t="shared" si="2"/>
        <v>0</v>
      </c>
      <c r="M25" s="34">
        <f t="shared" si="2"/>
        <v>0.44</v>
      </c>
      <c r="N25" s="34">
        <f t="shared" si="2"/>
        <v>56.5</v>
      </c>
      <c r="O25" s="34">
        <f t="shared" si="2"/>
        <v>27.8</v>
      </c>
      <c r="P25" s="34">
        <f t="shared" si="2"/>
        <v>5.6</v>
      </c>
      <c r="Q25" s="36">
        <f t="shared" si="2"/>
        <v>1.64</v>
      </c>
    </row>
  </sheetData>
  <mergeCells count="21">
    <mergeCell ref="A21:Q21"/>
    <mergeCell ref="B22:C22"/>
    <mergeCell ref="B23:C23"/>
    <mergeCell ref="B24:C24"/>
    <mergeCell ref="A25:C25"/>
    <mergeCell ref="B16:C16"/>
    <mergeCell ref="B17:C17"/>
    <mergeCell ref="B18:C18"/>
    <mergeCell ref="B19:C19"/>
    <mergeCell ref="A20:C20"/>
    <mergeCell ref="A11:C11"/>
    <mergeCell ref="A12:Q12"/>
    <mergeCell ref="B13:C13"/>
    <mergeCell ref="B14:C14"/>
    <mergeCell ref="B15:C15"/>
    <mergeCell ref="B1:D1"/>
    <mergeCell ref="A3:Q3"/>
    <mergeCell ref="B4:C4"/>
    <mergeCell ref="B5:C5"/>
    <mergeCell ref="B6:C6"/>
    <mergeCell ref="B7:C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2022-01-28T17:59:59Z</dcterms:modified>
</cp:coreProperties>
</file>