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6" i="1"/>
  <c r="P26"/>
  <c r="O26"/>
  <c r="N26"/>
  <c r="M26"/>
  <c r="L26"/>
  <c r="K26"/>
  <c r="J26"/>
  <c r="I26"/>
  <c r="H26"/>
  <c r="G26"/>
  <c r="F26"/>
  <c r="E26"/>
  <c r="E21"/>
  <c r="Q12"/>
  <c r="P12"/>
  <c r="O12"/>
  <c r="N12"/>
  <c r="M12"/>
  <c r="L12"/>
  <c r="K12"/>
  <c r="J12"/>
  <c r="I12"/>
  <c r="H12"/>
  <c r="G12"/>
  <c r="F12"/>
</calcChain>
</file>

<file path=xl/sharedStrings.xml><?xml version="1.0" encoding="utf-8"?>
<sst xmlns="http://schemas.openxmlformats.org/spreadsheetml/2006/main" count="60" uniqueCount="50">
  <si>
    <t>День</t>
  </si>
  <si>
    <t>Цена</t>
  </si>
  <si>
    <t>Отд./корп</t>
  </si>
  <si>
    <t>МБОУ "МБОУ СОШ №6 г. АЗНАКАЕВО"</t>
  </si>
  <si>
    <t>Школа</t>
  </si>
  <si>
    <t>1-4классы</t>
  </si>
  <si>
    <t>Рецептура</t>
  </si>
  <si>
    <t>Наименование блюд</t>
  </si>
  <si>
    <t>Выход,г</t>
  </si>
  <si>
    <t>Белки,г</t>
  </si>
  <si>
    <t>Жиры,г</t>
  </si>
  <si>
    <t>Углеводы,г</t>
  </si>
  <si>
    <t>Калорийность,ккал</t>
  </si>
  <si>
    <t>Вит.В1,мг</t>
  </si>
  <si>
    <t>Вит.С,мг</t>
  </si>
  <si>
    <t>Вит.А,мг</t>
  </si>
  <si>
    <t>Вит.Е,мг</t>
  </si>
  <si>
    <t>Са,мг</t>
  </si>
  <si>
    <t>Р,мг</t>
  </si>
  <si>
    <t>Mg,мг</t>
  </si>
  <si>
    <t>Fe,мг</t>
  </si>
  <si>
    <t>№45 сбор рец для обуч дели 2011</t>
  </si>
  <si>
    <t>Салат из свежей капусты</t>
  </si>
  <si>
    <t>0.013</t>
  </si>
  <si>
    <t>№266</t>
  </si>
  <si>
    <t>Бифштекс руб</t>
  </si>
  <si>
    <t>№380</t>
  </si>
  <si>
    <t>Соус сметанный  с томатом</t>
  </si>
  <si>
    <t>№171</t>
  </si>
  <si>
    <t xml:space="preserve">Рис отварной </t>
  </si>
  <si>
    <t>№376</t>
  </si>
  <si>
    <t xml:space="preserve">Чай с сахаром </t>
  </si>
  <si>
    <t>200/15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</si>
  <si>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</si>
  <si>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</si>
  <si>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</si>
  <si>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</si>
  <si>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Салат из свежей  капусты</t>
  </si>
  <si>
    <t>380 Дели 2017</t>
  </si>
  <si>
    <t>Соус Сметанный  с томатом</t>
  </si>
  <si>
    <t>0.014</t>
  </si>
  <si>
    <t>№304</t>
  </si>
  <si>
    <t>Хлеб сельский,</t>
  </si>
  <si>
    <t>ГПД:</t>
  </si>
  <si>
    <t>№138,2004г</t>
  </si>
  <si>
    <t xml:space="preserve">Суп картофельный с бобовыми </t>
  </si>
  <si>
    <t xml:space="preserve">Сок </t>
  </si>
  <si>
    <t>0.033</t>
  </si>
  <si>
    <t>0.00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</si>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</sst>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left" wrapText="1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 wrapText="1"/>
    </xf>
    <xf numFmtId="0" fontId="0" fillId="0" borderId="24" xfId="0" applyBorder="1"/>
    <xf numFmtId="0" fontId="0" fillId="0" borderId="9" xfId="0" applyBorder="1" applyAlignment="1">
      <alignment horizontal="left" wrapText="1"/>
    </xf>
    <xf numFmtId="0" fontId="0" fillId="0" borderId="9" xfId="0" applyBorder="1" applyAlignment="1">
      <alignment horizontal="center"/>
    </xf>
    <xf numFmtId="164" fontId="0" fillId="0" borderId="9" xfId="0" applyNumberFormat="1" applyBorder="1" applyAlignment="1">
      <alignment horizontal="center"/>
    </xf>
    <xf numFmtId="1" fontId="0" fillId="0" borderId="9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25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25" xfId="0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6" xfId="0" applyFont="1" applyBorder="1" applyAlignment="1">
      <alignment horizontal="right"/>
    </xf>
    <xf numFmtId="0" fontId="1" fillId="0" borderId="13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2" fontId="0" fillId="0" borderId="28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1" fontId="0" fillId="0" borderId="28" xfId="0" applyNumberFormat="1" applyBorder="1" applyAlignment="1">
      <alignment horizontal="center"/>
    </xf>
    <xf numFmtId="164" fontId="0" fillId="0" borderId="29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1" fillId="0" borderId="30" xfId="0" applyFont="1" applyBorder="1" applyAlignment="1">
      <alignment horizontal="right"/>
    </xf>
    <xf numFmtId="0" fontId="1" fillId="0" borderId="31" xfId="0" applyFont="1" applyBorder="1" applyAlignment="1">
      <alignment horizontal="right"/>
    </xf>
    <xf numFmtId="0" fontId="1" fillId="0" borderId="32" xfId="0" applyFont="1" applyBorder="1" applyAlignment="1">
      <alignment horizontal="right"/>
    </xf>
    <xf numFmtId="0" fontId="0" fillId="0" borderId="6" xfId="0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0" fontId="1" fillId="0" borderId="33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center"/>
    </xf>
    <xf numFmtId="2" fontId="1" fillId="0" borderId="4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6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4</v>
      </c>
      <c r="B1" s="5" t="s">
        <v>3</v>
      </c>
      <c r="C1" s="6"/>
      <c r="D1" s="7"/>
      <c r="E1" s="2" t="s">
        <v>2</v>
      </c>
      <c r="F1" s="1"/>
      <c r="G1" s="2"/>
      <c r="H1" s="2"/>
      <c r="I1" s="2" t="s">
        <v>0</v>
      </c>
      <c r="J1" s="4">
        <v>44578</v>
      </c>
    </row>
    <row r="2" spans="1:17" ht="7.5" customHeight="1" thickBot="1">
      <c r="D2" s="2"/>
      <c r="E2" s="2"/>
      <c r="F2" s="2"/>
      <c r="G2" s="2"/>
      <c r="H2" s="2"/>
      <c r="I2" s="2"/>
      <c r="J2" s="3"/>
    </row>
    <row r="3" spans="1:17" ht="15.75" thickBot="1">
      <c r="A3" s="8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45.75" thickBot="1">
      <c r="A4" s="11" t="s">
        <v>6</v>
      </c>
      <c r="B4" s="12" t="s">
        <v>7</v>
      </c>
      <c r="C4" s="13"/>
      <c r="D4" s="14" t="s">
        <v>8</v>
      </c>
      <c r="E4" s="15" t="s">
        <v>1</v>
      </c>
      <c r="F4" s="14" t="s">
        <v>9</v>
      </c>
      <c r="G4" s="14" t="s">
        <v>10</v>
      </c>
      <c r="H4" s="14" t="s">
        <v>11</v>
      </c>
      <c r="I4" s="14" t="s">
        <v>12</v>
      </c>
      <c r="J4" s="14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4" t="s">
        <v>18</v>
      </c>
      <c r="P4" s="14" t="s">
        <v>19</v>
      </c>
      <c r="Q4" s="16" t="s">
        <v>20</v>
      </c>
    </row>
    <row r="5" spans="1:17">
      <c r="A5" s="17" t="s">
        <v>21</v>
      </c>
      <c r="B5" s="18" t="s">
        <v>22</v>
      </c>
      <c r="C5" s="18"/>
      <c r="D5" s="19">
        <v>60</v>
      </c>
      <c r="E5" s="19"/>
      <c r="F5" s="20">
        <v>0.78</v>
      </c>
      <c r="G5" s="20">
        <v>1.94</v>
      </c>
      <c r="H5" s="20">
        <v>3.87</v>
      </c>
      <c r="I5" s="21">
        <v>38</v>
      </c>
      <c r="J5" s="20" t="s">
        <v>23</v>
      </c>
      <c r="K5" s="20">
        <v>0.25</v>
      </c>
      <c r="L5" s="20">
        <v>0</v>
      </c>
      <c r="M5" s="20">
        <v>0.06</v>
      </c>
      <c r="N5" s="20">
        <v>16.96</v>
      </c>
      <c r="O5" s="20">
        <v>46.98</v>
      </c>
      <c r="P5" s="20">
        <v>8.0500000000000007</v>
      </c>
      <c r="Q5" s="22">
        <v>0.27</v>
      </c>
    </row>
    <row r="6" spans="1:17">
      <c r="A6" s="23" t="s">
        <v>24</v>
      </c>
      <c r="B6" s="24" t="s">
        <v>25</v>
      </c>
      <c r="C6" s="25"/>
      <c r="D6" s="26">
        <v>80</v>
      </c>
      <c r="E6" s="26"/>
      <c r="F6" s="27">
        <v>8.32</v>
      </c>
      <c r="G6" s="27">
        <v>7.15</v>
      </c>
      <c r="H6" s="27">
        <v>0</v>
      </c>
      <c r="I6" s="28">
        <v>200</v>
      </c>
      <c r="J6" s="27">
        <v>0.04</v>
      </c>
      <c r="K6" s="27">
        <v>0</v>
      </c>
      <c r="L6" s="27">
        <v>1.343</v>
      </c>
      <c r="M6" s="27">
        <v>11.01</v>
      </c>
      <c r="N6" s="27">
        <v>127.02</v>
      </c>
      <c r="O6" s="27">
        <v>120</v>
      </c>
      <c r="P6" s="27">
        <v>6</v>
      </c>
      <c r="Q6" s="29">
        <v>1.1000000000000001</v>
      </c>
    </row>
    <row r="7" spans="1:17">
      <c r="A7" s="23" t="s">
        <v>26</v>
      </c>
      <c r="B7" s="24" t="s">
        <v>27</v>
      </c>
      <c r="C7" s="25"/>
      <c r="D7" s="26">
        <v>50</v>
      </c>
      <c r="E7" s="26"/>
      <c r="F7" s="27">
        <v>0.88</v>
      </c>
      <c r="G7" s="27">
        <v>2.4900000000000002</v>
      </c>
      <c r="H7" s="27">
        <v>3.51</v>
      </c>
      <c r="I7" s="28">
        <v>40</v>
      </c>
      <c r="J7" s="27">
        <v>0.12</v>
      </c>
      <c r="K7" s="27">
        <v>0</v>
      </c>
      <c r="L7" s="27">
        <v>0</v>
      </c>
      <c r="M7" s="27">
        <v>1.25</v>
      </c>
      <c r="N7" s="27">
        <v>14.62</v>
      </c>
      <c r="O7" s="27">
        <v>1.4E-2</v>
      </c>
      <c r="P7" s="27">
        <v>4.8899999999999997</v>
      </c>
      <c r="Q7" s="29">
        <v>0.19</v>
      </c>
    </row>
    <row r="8" spans="1:17">
      <c r="A8" s="23" t="s">
        <v>28</v>
      </c>
      <c r="B8" s="24" t="s">
        <v>29</v>
      </c>
      <c r="C8" s="25"/>
      <c r="D8" s="26">
        <v>150</v>
      </c>
      <c r="E8" s="26"/>
      <c r="F8" s="27">
        <v>3.8340000000000001</v>
      </c>
      <c r="G8" s="27">
        <v>5.4340000000000002</v>
      </c>
      <c r="H8" s="27">
        <v>29.6</v>
      </c>
      <c r="I8" s="28">
        <v>210</v>
      </c>
      <c r="J8" s="27">
        <v>4.3999999999999997E-2</v>
      </c>
      <c r="K8" s="27">
        <v>0</v>
      </c>
      <c r="L8" s="27">
        <v>0.18</v>
      </c>
      <c r="M8" s="27">
        <v>0.28399999999999997</v>
      </c>
      <c r="N8" s="27">
        <v>11.45</v>
      </c>
      <c r="O8" s="27">
        <v>84.15</v>
      </c>
      <c r="P8" s="27">
        <v>13.33</v>
      </c>
      <c r="Q8" s="29">
        <v>0.01</v>
      </c>
    </row>
    <row r="9" spans="1:17">
      <c r="A9" s="23" t="s">
        <v>30</v>
      </c>
      <c r="B9" s="24" t="s">
        <v>31</v>
      </c>
      <c r="C9" s="25"/>
      <c r="D9" s="30" t="s">
        <v>32</v>
      </c>
      <c r="E9" s="30"/>
      <c r="F9" s="27">
        <v>0.53</v>
      </c>
      <c r="G9" s="27">
        <v>0</v>
      </c>
      <c r="H9" s="27">
        <v>9.4700000000000006</v>
      </c>
      <c r="I9" s="28">
        <v>40</v>
      </c>
      <c r="J9" s="27">
        <v>0</v>
      </c>
      <c r="K9" s="27">
        <v>0.27</v>
      </c>
      <c r="L9" s="27">
        <v>0</v>
      </c>
      <c r="M9" s="27">
        <v>0</v>
      </c>
      <c r="N9" s="27">
        <v>13.6</v>
      </c>
      <c r="O9" s="27">
        <v>22.13</v>
      </c>
      <c r="P9" s="27">
        <v>11.73</v>
      </c>
      <c r="Q9" s="29">
        <v>0.1</v>
      </c>
    </row>
    <row r="10" spans="1:17">
      <c r="A10" s="31"/>
      <c r="B10" s="32" t="s">
        <v>33</v>
      </c>
      <c r="C10" s="33"/>
      <c r="D10" s="26">
        <v>20</v>
      </c>
      <c r="E10" s="26"/>
      <c r="F10" s="27">
        <v>1</v>
      </c>
      <c r="G10" s="27">
        <v>0.2</v>
      </c>
      <c r="H10" s="27">
        <v>9</v>
      </c>
      <c r="I10" s="28">
        <v>44</v>
      </c>
      <c r="J10" s="27">
        <v>1.4E-2</v>
      </c>
      <c r="K10" s="27">
        <v>0</v>
      </c>
      <c r="L10" s="27">
        <v>0</v>
      </c>
      <c r="M10" s="27">
        <v>0.108</v>
      </c>
      <c r="N10" s="27">
        <v>2.76</v>
      </c>
      <c r="O10" s="27">
        <v>12.72</v>
      </c>
      <c r="P10" s="27">
        <v>3</v>
      </c>
      <c r="Q10" s="29">
        <v>0.372</v>
      </c>
    </row>
    <row r="11" spans="1:17">
      <c r="A11" s="31"/>
      <c r="B11" s="32" t="s">
        <v>34</v>
      </c>
      <c r="C11" s="33"/>
      <c r="D11" s="26">
        <v>30</v>
      </c>
      <c r="E11" s="26"/>
      <c r="F11" s="27">
        <v>2.2799999999999998</v>
      </c>
      <c r="G11" s="27">
        <v>0.24</v>
      </c>
      <c r="H11" s="27">
        <v>14.76</v>
      </c>
      <c r="I11" s="28">
        <v>71</v>
      </c>
      <c r="J11" s="27">
        <v>3.3000000000000002E-2</v>
      </c>
      <c r="K11" s="27">
        <v>0</v>
      </c>
      <c r="L11" s="27">
        <v>0</v>
      </c>
      <c r="M11" s="27">
        <v>0.33</v>
      </c>
      <c r="N11" s="27">
        <v>6</v>
      </c>
      <c r="O11" s="27">
        <v>19.5</v>
      </c>
      <c r="P11" s="27">
        <v>4.2</v>
      </c>
      <c r="Q11" s="29">
        <v>0.33</v>
      </c>
    </row>
    <row r="12" spans="1:17" ht="15.75" thickBot="1">
      <c r="A12" s="34" t="s">
        <v>35</v>
      </c>
      <c r="B12" s="35"/>
      <c r="C12" s="36"/>
      <c r="D12" s="37"/>
      <c r="E12" s="37"/>
      <c r="F12" s="38">
        <f t="shared" ref="F12:Q12" si="0">SUM(F5:F11)</f>
        <v>17.623999999999999</v>
      </c>
      <c r="G12" s="38">
        <f t="shared" si="0"/>
        <v>17.453999999999997</v>
      </c>
      <c r="H12" s="38">
        <f t="shared" si="0"/>
        <v>70.210000000000008</v>
      </c>
      <c r="I12" s="39">
        <f t="shared" si="0"/>
        <v>643</v>
      </c>
      <c r="J12" s="38">
        <f t="shared" si="0"/>
        <v>0.251</v>
      </c>
      <c r="K12" s="38">
        <f t="shared" si="0"/>
        <v>0.52</v>
      </c>
      <c r="L12" s="38">
        <f t="shared" si="0"/>
        <v>1.5229999999999999</v>
      </c>
      <c r="M12" s="38">
        <f t="shared" si="0"/>
        <v>13.042000000000002</v>
      </c>
      <c r="N12" s="38">
        <f t="shared" si="0"/>
        <v>192.40999999999997</v>
      </c>
      <c r="O12" s="38">
        <f t="shared" si="0"/>
        <v>305.49400000000003</v>
      </c>
      <c r="P12" s="38">
        <f t="shared" si="0"/>
        <v>51.2</v>
      </c>
      <c r="Q12" s="40">
        <f t="shared" si="0"/>
        <v>2.3720000000000003</v>
      </c>
    </row>
    <row r="13" spans="1:17" ht="15.75" thickBot="1">
      <c r="A13" s="8" t="s">
        <v>36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</row>
    <row r="14" spans="1:17">
      <c r="A14" s="17" t="s">
        <v>21</v>
      </c>
      <c r="B14" s="18" t="s">
        <v>37</v>
      </c>
      <c r="C14" s="18"/>
      <c r="D14" s="19">
        <v>100</v>
      </c>
      <c r="E14" s="41">
        <v>9</v>
      </c>
      <c r="F14" s="20">
        <v>1.3</v>
      </c>
      <c r="G14" s="20">
        <v>3.23</v>
      </c>
      <c r="H14" s="20">
        <v>6.45</v>
      </c>
      <c r="I14" s="21">
        <v>60</v>
      </c>
      <c r="J14" s="20">
        <v>2.1000000000000001E-2</v>
      </c>
      <c r="K14" s="20">
        <v>10.41</v>
      </c>
      <c r="L14" s="20">
        <v>0</v>
      </c>
      <c r="M14" s="20">
        <v>0.1</v>
      </c>
      <c r="N14" s="20">
        <v>28.3</v>
      </c>
      <c r="O14" s="20">
        <v>78.3</v>
      </c>
      <c r="P14" s="20">
        <v>13.41</v>
      </c>
      <c r="Q14" s="22">
        <v>0.45</v>
      </c>
    </row>
    <row r="15" spans="1:17">
      <c r="A15" s="42" t="s">
        <v>38</v>
      </c>
      <c r="B15" s="24" t="s">
        <v>39</v>
      </c>
      <c r="C15" s="25"/>
      <c r="D15" s="43">
        <v>50</v>
      </c>
      <c r="E15" s="44"/>
      <c r="F15" s="45">
        <v>0.88</v>
      </c>
      <c r="G15" s="45">
        <v>2.4900000000000002</v>
      </c>
      <c r="H15" s="45">
        <v>3.51</v>
      </c>
      <c r="I15" s="46">
        <v>40</v>
      </c>
      <c r="J15" s="45">
        <v>0.12</v>
      </c>
      <c r="K15" s="45">
        <v>0</v>
      </c>
      <c r="L15" s="45">
        <v>0</v>
      </c>
      <c r="M15" s="45">
        <v>1.25</v>
      </c>
      <c r="N15" s="45">
        <v>14.62</v>
      </c>
      <c r="O15" s="45" t="s">
        <v>40</v>
      </c>
      <c r="P15" s="45">
        <v>4.8899999999999997</v>
      </c>
      <c r="Q15" s="47">
        <v>0.19</v>
      </c>
    </row>
    <row r="16" spans="1:17">
      <c r="A16" s="23" t="s">
        <v>41</v>
      </c>
      <c r="B16" s="24" t="s">
        <v>29</v>
      </c>
      <c r="C16" s="25"/>
      <c r="D16" s="26">
        <v>180</v>
      </c>
      <c r="E16" s="26">
        <v>13.93</v>
      </c>
      <c r="F16" s="27">
        <v>4.5999999999999996</v>
      </c>
      <c r="G16" s="27">
        <v>6.52</v>
      </c>
      <c r="H16" s="27">
        <v>35.520000000000003</v>
      </c>
      <c r="I16" s="28">
        <v>252</v>
      </c>
      <c r="J16" s="27">
        <v>5.2999999999999999E-2</v>
      </c>
      <c r="K16" s="27">
        <v>0</v>
      </c>
      <c r="L16" s="27">
        <v>0.216</v>
      </c>
      <c r="M16" s="27">
        <v>0.34100000000000003</v>
      </c>
      <c r="N16" s="27">
        <v>13.75</v>
      </c>
      <c r="O16" s="27">
        <v>100.98</v>
      </c>
      <c r="P16" s="27">
        <v>15.99</v>
      </c>
      <c r="Q16" s="29">
        <v>1.2E-2</v>
      </c>
    </row>
    <row r="17" spans="1:17">
      <c r="A17" s="23" t="s">
        <v>24</v>
      </c>
      <c r="B17" s="24" t="s">
        <v>25</v>
      </c>
      <c r="C17" s="25"/>
      <c r="D17" s="26">
        <v>80</v>
      </c>
      <c r="E17" s="26">
        <v>20.91</v>
      </c>
      <c r="F17" s="27">
        <v>8.32</v>
      </c>
      <c r="G17" s="27">
        <v>7.15</v>
      </c>
      <c r="H17" s="27">
        <v>0</v>
      </c>
      <c r="I17" s="28">
        <v>200</v>
      </c>
      <c r="J17" s="27">
        <v>0.04</v>
      </c>
      <c r="K17" s="27">
        <v>0</v>
      </c>
      <c r="L17" s="27">
        <v>0</v>
      </c>
      <c r="M17" s="27">
        <v>1.343</v>
      </c>
      <c r="N17" s="27">
        <v>11.01</v>
      </c>
      <c r="O17" s="27">
        <v>127.02</v>
      </c>
      <c r="P17" s="27">
        <v>6</v>
      </c>
      <c r="Q17" s="29">
        <v>1.1000000000000001</v>
      </c>
    </row>
    <row r="18" spans="1:17">
      <c r="A18" s="23" t="s">
        <v>30</v>
      </c>
      <c r="B18" s="24" t="s">
        <v>31</v>
      </c>
      <c r="C18" s="25"/>
      <c r="D18" s="30" t="s">
        <v>32</v>
      </c>
      <c r="E18" s="30">
        <v>1.77</v>
      </c>
      <c r="F18" s="27">
        <v>0.53</v>
      </c>
      <c r="G18" s="27">
        <v>0</v>
      </c>
      <c r="H18" s="27">
        <v>9.4700000000000006</v>
      </c>
      <c r="I18" s="28">
        <v>40</v>
      </c>
      <c r="J18" s="27">
        <v>0</v>
      </c>
      <c r="K18" s="27">
        <v>0.27</v>
      </c>
      <c r="L18" s="27">
        <v>0</v>
      </c>
      <c r="M18" s="27">
        <v>0</v>
      </c>
      <c r="N18" s="27">
        <v>13.6</v>
      </c>
      <c r="O18" s="27">
        <v>22.13</v>
      </c>
      <c r="P18" s="27">
        <v>11.73</v>
      </c>
      <c r="Q18" s="29">
        <v>0.1</v>
      </c>
    </row>
    <row r="19" spans="1:17">
      <c r="A19" s="23"/>
      <c r="B19" s="24" t="s">
        <v>34</v>
      </c>
      <c r="C19" s="25"/>
      <c r="D19" s="30">
        <v>30</v>
      </c>
      <c r="E19" s="30"/>
      <c r="F19" s="27">
        <v>2.2799999999999998</v>
      </c>
      <c r="G19" s="27">
        <v>0.24</v>
      </c>
      <c r="H19" s="27">
        <v>14.76</v>
      </c>
      <c r="I19" s="28">
        <v>71</v>
      </c>
      <c r="J19" s="27">
        <v>3.3000000000000002E-2</v>
      </c>
      <c r="K19" s="27">
        <v>0</v>
      </c>
      <c r="L19" s="27">
        <v>0</v>
      </c>
      <c r="M19" s="27">
        <v>0.33</v>
      </c>
      <c r="N19" s="27">
        <v>6</v>
      </c>
      <c r="O19" s="27">
        <v>19.5</v>
      </c>
      <c r="P19" s="27">
        <v>4.2</v>
      </c>
      <c r="Q19" s="29">
        <v>0.33</v>
      </c>
    </row>
    <row r="20" spans="1:17">
      <c r="A20" s="31"/>
      <c r="B20" s="24" t="s">
        <v>42</v>
      </c>
      <c r="C20" s="25"/>
      <c r="D20" s="26">
        <v>20</v>
      </c>
      <c r="E20" s="48">
        <v>2.6</v>
      </c>
      <c r="F20" s="27">
        <v>1</v>
      </c>
      <c r="G20" s="27">
        <v>0.2</v>
      </c>
      <c r="H20" s="27">
        <v>9</v>
      </c>
      <c r="I20" s="28">
        <v>44</v>
      </c>
      <c r="J20" s="27">
        <v>1.4E-2</v>
      </c>
      <c r="K20" s="27">
        <v>0</v>
      </c>
      <c r="L20" s="27">
        <v>0</v>
      </c>
      <c r="M20" s="27">
        <v>0.108</v>
      </c>
      <c r="N20" s="27">
        <v>2.76</v>
      </c>
      <c r="O20" s="27">
        <v>12.72</v>
      </c>
      <c r="P20" s="27">
        <v>3</v>
      </c>
      <c r="Q20" s="29">
        <v>0.372</v>
      </c>
    </row>
    <row r="21" spans="1:17" ht="15.75" thickBot="1">
      <c r="A21" s="49" t="s">
        <v>35</v>
      </c>
      <c r="B21" s="50"/>
      <c r="C21" s="51"/>
      <c r="D21" s="52"/>
      <c r="E21" s="53">
        <f>SUM(E14:E20)</f>
        <v>48.210000000000008</v>
      </c>
      <c r="F21" s="54">
        <v>18.91</v>
      </c>
      <c r="G21" s="54">
        <v>19.829999999999998</v>
      </c>
      <c r="H21" s="54">
        <v>78.709999999999994</v>
      </c>
      <c r="I21" s="55">
        <v>707</v>
      </c>
      <c r="J21" s="54">
        <v>0.28100000000000003</v>
      </c>
      <c r="K21" s="54">
        <v>10.68</v>
      </c>
      <c r="L21" s="54">
        <v>0.216</v>
      </c>
      <c r="M21" s="54">
        <v>3.472</v>
      </c>
      <c r="N21" s="54">
        <v>90.04</v>
      </c>
      <c r="O21" s="54">
        <v>360.65</v>
      </c>
      <c r="P21" s="54">
        <v>59.22</v>
      </c>
      <c r="Q21" s="56">
        <v>2.5539999999999998</v>
      </c>
    </row>
    <row r="22" spans="1:17" ht="15.75" thickBot="1">
      <c r="A22" s="57" t="s">
        <v>43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9"/>
    </row>
    <row r="23" spans="1:17">
      <c r="A23" s="17" t="s">
        <v>44</v>
      </c>
      <c r="B23" s="60" t="s">
        <v>45</v>
      </c>
      <c r="C23" s="61"/>
      <c r="D23" s="19">
        <v>250</v>
      </c>
      <c r="E23" s="41">
        <v>9.3000000000000007</v>
      </c>
      <c r="F23" s="20">
        <v>5.45</v>
      </c>
      <c r="G23" s="20">
        <v>5.27</v>
      </c>
      <c r="H23" s="20">
        <v>16.53</v>
      </c>
      <c r="I23" s="21">
        <v>85.75</v>
      </c>
      <c r="J23" s="20">
        <v>0.22800000000000001</v>
      </c>
      <c r="K23" s="20">
        <v>0</v>
      </c>
      <c r="L23" s="20">
        <v>0</v>
      </c>
      <c r="M23" s="20">
        <v>0</v>
      </c>
      <c r="N23" s="20">
        <v>14.22</v>
      </c>
      <c r="O23" s="20">
        <v>21.61</v>
      </c>
      <c r="P23" s="20">
        <v>35.57</v>
      </c>
      <c r="Q23" s="22">
        <v>2.0499999999999998</v>
      </c>
    </row>
    <row r="24" spans="1:17">
      <c r="A24" s="31"/>
      <c r="B24" s="24" t="s">
        <v>46</v>
      </c>
      <c r="C24" s="25"/>
      <c r="D24" s="26">
        <v>200</v>
      </c>
      <c r="E24" s="26">
        <v>3.53</v>
      </c>
      <c r="F24" s="27">
        <v>1</v>
      </c>
      <c r="G24" s="27">
        <v>0.2</v>
      </c>
      <c r="H24" s="27">
        <v>20.2</v>
      </c>
      <c r="I24" s="28">
        <v>83</v>
      </c>
      <c r="J24" s="27">
        <v>0.02</v>
      </c>
      <c r="K24" s="27">
        <v>4</v>
      </c>
      <c r="L24" s="27">
        <v>0</v>
      </c>
      <c r="M24" s="27">
        <v>0</v>
      </c>
      <c r="N24" s="27">
        <v>14</v>
      </c>
      <c r="O24" s="27">
        <v>13</v>
      </c>
      <c r="P24" s="27">
        <v>8</v>
      </c>
      <c r="Q24" s="29">
        <v>2.8</v>
      </c>
    </row>
    <row r="25" spans="1:17">
      <c r="A25" s="31"/>
      <c r="B25" s="32" t="s">
        <v>34</v>
      </c>
      <c r="C25" s="33"/>
      <c r="D25" s="26">
        <v>30</v>
      </c>
      <c r="E25" s="26">
        <v>2.08</v>
      </c>
      <c r="F25" s="26">
        <v>2.2799999999999998</v>
      </c>
      <c r="G25" s="26">
        <v>0.24</v>
      </c>
      <c r="H25" s="26">
        <v>14.76</v>
      </c>
      <c r="I25" s="26">
        <v>71</v>
      </c>
      <c r="J25" s="26" t="s">
        <v>47</v>
      </c>
      <c r="K25" s="26" t="s">
        <v>48</v>
      </c>
      <c r="L25" s="26">
        <v>0</v>
      </c>
      <c r="M25" s="26">
        <v>0.33</v>
      </c>
      <c r="N25" s="26">
        <v>6</v>
      </c>
      <c r="O25" s="26">
        <v>19.5</v>
      </c>
      <c r="P25" s="26">
        <v>4.2</v>
      </c>
      <c r="Q25" s="62">
        <v>0.33</v>
      </c>
    </row>
    <row r="26" spans="1:17" ht="15.75" thickBot="1">
      <c r="A26" s="34" t="s">
        <v>49</v>
      </c>
      <c r="B26" s="35"/>
      <c r="C26" s="36"/>
      <c r="D26" s="37"/>
      <c r="E26" s="63">
        <f>SUM(E23:E25)</f>
        <v>14.91</v>
      </c>
      <c r="F26" s="38">
        <f t="shared" ref="F26:Q26" si="1">SUM(F23:F25)</f>
        <v>8.73</v>
      </c>
      <c r="G26" s="38">
        <f t="shared" si="1"/>
        <v>5.71</v>
      </c>
      <c r="H26" s="38">
        <f t="shared" si="1"/>
        <v>51.49</v>
      </c>
      <c r="I26" s="39">
        <f t="shared" si="1"/>
        <v>239.75</v>
      </c>
      <c r="J26" s="38">
        <f t="shared" si="1"/>
        <v>0.248</v>
      </c>
      <c r="K26" s="38">
        <f t="shared" si="1"/>
        <v>4</v>
      </c>
      <c r="L26" s="38">
        <f t="shared" si="1"/>
        <v>0</v>
      </c>
      <c r="M26" s="38">
        <f t="shared" si="1"/>
        <v>0.33</v>
      </c>
      <c r="N26" s="38">
        <f t="shared" si="1"/>
        <v>34.22</v>
      </c>
      <c r="O26" s="38">
        <f t="shared" si="1"/>
        <v>54.11</v>
      </c>
      <c r="P26" s="38">
        <f t="shared" si="1"/>
        <v>47.77</v>
      </c>
      <c r="Q26" s="40">
        <f t="shared" si="1"/>
        <v>5.18</v>
      </c>
    </row>
  </sheetData>
  <mergeCells count="22">
    <mergeCell ref="A22:Q22"/>
    <mergeCell ref="B23:C23"/>
    <mergeCell ref="B24:C24"/>
    <mergeCell ref="A26:C26"/>
    <mergeCell ref="B17:C17"/>
    <mergeCell ref="B18:C18"/>
    <mergeCell ref="B19:C19"/>
    <mergeCell ref="B20:C20"/>
    <mergeCell ref="A21:C21"/>
    <mergeCell ref="A12:C12"/>
    <mergeCell ref="A13:Q13"/>
    <mergeCell ref="B14:C14"/>
    <mergeCell ref="B15:C15"/>
    <mergeCell ref="B16:C16"/>
    <mergeCell ref="B1:D1"/>
    <mergeCell ref="A3:Q3"/>
    <mergeCell ref="B4:C4"/>
    <mergeCell ref="B5:C5"/>
    <mergeCell ref="B6:C6"/>
    <mergeCell ref="B7:C7"/>
    <mergeCell ref="B8:C8"/>
    <mergeCell ref="B9:C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2022-01-28T17:58:35Z</dcterms:modified>
</cp:coreProperties>
</file>