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2" i="1"/>
  <c r="P22"/>
  <c r="O22"/>
  <c r="N22"/>
  <c r="M22"/>
  <c r="L22"/>
  <c r="K22"/>
  <c r="J22"/>
  <c r="I22"/>
  <c r="H22"/>
  <c r="G22"/>
  <c r="F22"/>
  <c r="E22"/>
  <c r="L17"/>
  <c r="E17"/>
  <c r="Q9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<sst xmlns="http://schemas.openxmlformats.org/spreadsheetml/2006/main" count="36" uniqueCount="35">
  <si>
    <t>День</t>
  </si>
  <si>
    <t>Отд./корп</t>
  </si>
  <si>
    <t>МБОУ "МБОУ СОШ №6 г. АЗНАКАЕВО"</t>
  </si>
  <si>
    <t>Школа</t>
  </si>
  <si>
    <t>1-4классы</t>
  </si>
  <si>
    <t>№59 Дели 2011</t>
  </si>
  <si>
    <t xml:space="preserve">Салат из моркови с яблоком </t>
  </si>
  <si>
    <t>№312 сбор. Рец. Дели 2011</t>
  </si>
  <si>
    <t xml:space="preserve">Плов из птицы </t>
  </si>
  <si>
    <t>50/150</t>
  </si>
  <si>
    <t>№382 Дели 2015</t>
  </si>
  <si>
    <t xml:space="preserve">Какао с молоком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</si>
  <si>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</si>
  <si>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</si>
  <si>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</si>
  <si>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</si>
  <si>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№59 дели 2015</t>
  </si>
  <si>
    <t>№449,1996г</t>
  </si>
  <si>
    <t>Борщ из с/кап со смет</t>
  </si>
  <si>
    <t>250/10</t>
  </si>
  <si>
    <t>№413 Дели2017</t>
  </si>
  <si>
    <t>Пицца школьная</t>
  </si>
  <si>
    <t>ДеЛи,2011-544с,№376</t>
  </si>
  <si>
    <t xml:space="preserve">Чай с сахаром </t>
  </si>
  <si>
    <t>200/15</t>
  </si>
  <si>
    <t>Хлеб сельский</t>
  </si>
  <si>
    <t xml:space="preserve">Хлеб  пшеничный </t>
  </si>
  <si>
    <t>Итого по питанию:</t>
  </si>
  <si>
    <t>ГПД:</t>
  </si>
  <si>
    <t>Каша ячневая молочная с маслом</t>
  </si>
  <si>
    <t>200/5</t>
  </si>
  <si>
    <t>Чай с сахаром и лимоном</t>
  </si>
  <si>
    <t>200/15/7</t>
  </si>
  <si>
    <t xml:space="preserve">Хлеб    пшеничный </t>
  </si>
  <si>
    <t xml:space="preserve">Итого  по питанию: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</si>
</sst>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8" xfId="0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9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3" borderId="18" xfId="0" applyFill="1" applyBorder="1"/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8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44574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30">
      <c r="A4" s="11" t="s">
        <v>5</v>
      </c>
      <c r="B4" s="12" t="s">
        <v>6</v>
      </c>
      <c r="C4" s="13"/>
      <c r="D4" s="14">
        <v>60</v>
      </c>
      <c r="E4" s="14"/>
      <c r="F4" s="15">
        <v>0.66</v>
      </c>
      <c r="G4" s="15">
        <v>0.12</v>
      </c>
      <c r="H4" s="15">
        <v>2.2799999999999998</v>
      </c>
      <c r="I4" s="16">
        <v>14</v>
      </c>
      <c r="J4" s="15">
        <v>3.5999999999999997E-2</v>
      </c>
      <c r="K4" s="15">
        <v>10</v>
      </c>
      <c r="L4" s="15">
        <v>0</v>
      </c>
      <c r="M4" s="15">
        <v>0.42</v>
      </c>
      <c r="N4" s="15">
        <v>8.4</v>
      </c>
      <c r="O4" s="15">
        <v>15.6</v>
      </c>
      <c r="P4" s="15">
        <v>12</v>
      </c>
      <c r="Q4" s="17">
        <v>0.34</v>
      </c>
    </row>
    <row r="5" spans="1:17" ht="45">
      <c r="A5" s="18" t="s">
        <v>7</v>
      </c>
      <c r="B5" s="19" t="s">
        <v>8</v>
      </c>
      <c r="C5" s="19"/>
      <c r="D5" s="20" t="s">
        <v>9</v>
      </c>
      <c r="E5" s="20"/>
      <c r="F5" s="21">
        <v>14.51</v>
      </c>
      <c r="G5" s="21">
        <v>14.72</v>
      </c>
      <c r="H5" s="21">
        <v>28.34</v>
      </c>
      <c r="I5" s="22">
        <v>364</v>
      </c>
      <c r="J5" s="21">
        <v>0.21</v>
      </c>
      <c r="K5" s="21">
        <v>4.9000000000000004</v>
      </c>
      <c r="L5" s="21">
        <v>0.1</v>
      </c>
      <c r="M5" s="21">
        <v>1.2</v>
      </c>
      <c r="N5" s="21">
        <v>83.07</v>
      </c>
      <c r="O5" s="21">
        <v>237</v>
      </c>
      <c r="P5" s="21">
        <v>40.450000000000003</v>
      </c>
      <c r="Q5" s="23">
        <v>1.9</v>
      </c>
    </row>
    <row r="6" spans="1:17">
      <c r="A6" s="24" t="s">
        <v>10</v>
      </c>
      <c r="B6" s="25" t="s">
        <v>11</v>
      </c>
      <c r="C6" s="26"/>
      <c r="D6" s="20">
        <v>200</v>
      </c>
      <c r="E6" s="20"/>
      <c r="F6" s="21">
        <v>3.78</v>
      </c>
      <c r="G6" s="21">
        <v>0.67</v>
      </c>
      <c r="H6" s="21">
        <v>26</v>
      </c>
      <c r="I6" s="22">
        <v>125</v>
      </c>
      <c r="J6" s="21">
        <v>0.02</v>
      </c>
      <c r="K6" s="21">
        <v>1.33</v>
      </c>
      <c r="L6" s="21">
        <v>0</v>
      </c>
      <c r="M6" s="21">
        <v>1.2E-2</v>
      </c>
      <c r="N6" s="21">
        <v>133.33000000000001</v>
      </c>
      <c r="O6" s="21">
        <v>111.11</v>
      </c>
      <c r="P6" s="21">
        <v>25.56</v>
      </c>
      <c r="Q6" s="23">
        <v>2</v>
      </c>
    </row>
    <row r="7" spans="1:17">
      <c r="A7" s="24"/>
      <c r="B7" s="27" t="s">
        <v>12</v>
      </c>
      <c r="C7" s="28"/>
      <c r="D7" s="20">
        <v>20</v>
      </c>
      <c r="E7" s="20"/>
      <c r="F7" s="21">
        <v>1</v>
      </c>
      <c r="G7" s="21">
        <v>0.2</v>
      </c>
      <c r="H7" s="21">
        <v>9</v>
      </c>
      <c r="I7" s="22">
        <v>44</v>
      </c>
      <c r="J7" s="21">
        <v>1.4E-2</v>
      </c>
      <c r="K7" s="21">
        <v>0</v>
      </c>
      <c r="L7" s="21">
        <v>0</v>
      </c>
      <c r="M7" s="21">
        <v>0.108</v>
      </c>
      <c r="N7" s="21">
        <v>2.76</v>
      </c>
      <c r="O7" s="21">
        <v>12.72</v>
      </c>
      <c r="P7" s="21">
        <v>3</v>
      </c>
      <c r="Q7" s="23">
        <v>0.372</v>
      </c>
    </row>
    <row r="8" spans="1:17">
      <c r="A8" s="24"/>
      <c r="B8" s="27" t="s">
        <v>13</v>
      </c>
      <c r="C8" s="28"/>
      <c r="D8" s="20">
        <v>30</v>
      </c>
      <c r="E8" s="20"/>
      <c r="F8" s="21">
        <v>2.2799999999999998</v>
      </c>
      <c r="G8" s="21">
        <v>0.24</v>
      </c>
      <c r="H8" s="21">
        <v>14.76</v>
      </c>
      <c r="I8" s="22">
        <v>71</v>
      </c>
      <c r="J8" s="21">
        <v>3.3000000000000002E-2</v>
      </c>
      <c r="K8" s="21"/>
      <c r="L8" s="21"/>
      <c r="M8" s="21">
        <v>0.33</v>
      </c>
      <c r="N8" s="21">
        <v>6</v>
      </c>
      <c r="O8" s="21">
        <v>19.5</v>
      </c>
      <c r="P8" s="21">
        <v>4.2</v>
      </c>
      <c r="Q8" s="23">
        <v>0.33</v>
      </c>
    </row>
    <row r="9" spans="1:17" ht="15.75" thickBot="1">
      <c r="A9" s="29" t="s">
        <v>14</v>
      </c>
      <c r="B9" s="30"/>
      <c r="C9" s="31"/>
      <c r="D9" s="32"/>
      <c r="E9" s="32"/>
      <c r="F9" s="33">
        <f t="shared" ref="F9:Q9" si="0">SUM(F4:F8)</f>
        <v>22.23</v>
      </c>
      <c r="G9" s="33">
        <f t="shared" si="0"/>
        <v>15.95</v>
      </c>
      <c r="H9" s="33">
        <f t="shared" si="0"/>
        <v>80.38000000000001</v>
      </c>
      <c r="I9" s="34">
        <f t="shared" si="0"/>
        <v>618</v>
      </c>
      <c r="J9" s="33">
        <f t="shared" si="0"/>
        <v>0.31300000000000006</v>
      </c>
      <c r="K9" s="33">
        <f t="shared" si="0"/>
        <v>16.23</v>
      </c>
      <c r="L9" s="33">
        <f t="shared" si="0"/>
        <v>0.1</v>
      </c>
      <c r="M9" s="33">
        <f t="shared" si="0"/>
        <v>2.0699999999999998</v>
      </c>
      <c r="N9" s="33">
        <f t="shared" si="0"/>
        <v>233.56</v>
      </c>
      <c r="O9" s="33">
        <f t="shared" si="0"/>
        <v>395.93</v>
      </c>
      <c r="P9" s="33">
        <f t="shared" si="0"/>
        <v>85.210000000000008</v>
      </c>
      <c r="Q9" s="35">
        <f t="shared" si="0"/>
        <v>4.9420000000000002</v>
      </c>
    </row>
    <row r="10" spans="1:17" ht="15.75" thickBot="1">
      <c r="A10" s="8" t="s">
        <v>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1:17" ht="30">
      <c r="A11" s="11" t="s">
        <v>16</v>
      </c>
      <c r="B11" s="12" t="s">
        <v>6</v>
      </c>
      <c r="C11" s="13"/>
      <c r="D11" s="14">
        <v>100</v>
      </c>
      <c r="E11" s="14">
        <v>3.05</v>
      </c>
      <c r="F11" s="15">
        <v>1.1000000000000001</v>
      </c>
      <c r="G11" s="15">
        <v>0.2</v>
      </c>
      <c r="H11" s="15">
        <v>3.8</v>
      </c>
      <c r="I11" s="36">
        <v>23.33</v>
      </c>
      <c r="J11" s="15">
        <v>0.08</v>
      </c>
      <c r="K11" s="15">
        <v>16.670000000000002</v>
      </c>
      <c r="L11" s="15">
        <v>0</v>
      </c>
      <c r="M11" s="15">
        <v>0.7</v>
      </c>
      <c r="N11" s="15">
        <v>14</v>
      </c>
      <c r="O11" s="15">
        <v>26</v>
      </c>
      <c r="P11" s="15">
        <v>20</v>
      </c>
      <c r="Q11" s="17">
        <v>0.56000000000000005</v>
      </c>
    </row>
    <row r="12" spans="1:17">
      <c r="A12" s="24" t="s">
        <v>17</v>
      </c>
      <c r="B12" s="37" t="s">
        <v>18</v>
      </c>
      <c r="C12" s="37"/>
      <c r="D12" s="20" t="s">
        <v>19</v>
      </c>
      <c r="E12" s="38">
        <v>33.700000000000003</v>
      </c>
      <c r="F12" s="21">
        <v>1.55</v>
      </c>
      <c r="G12" s="21">
        <v>1.87</v>
      </c>
      <c r="H12" s="21">
        <v>9.33</v>
      </c>
      <c r="I12" s="22">
        <v>66.7</v>
      </c>
      <c r="J12" s="21">
        <v>0.04</v>
      </c>
      <c r="K12" s="21">
        <v>9.9700000000000006</v>
      </c>
      <c r="L12" s="21">
        <v>34.270000000000003</v>
      </c>
      <c r="M12" s="21">
        <v>5.7990000000000004</v>
      </c>
      <c r="N12" s="21">
        <v>22</v>
      </c>
      <c r="O12" s="21">
        <v>204</v>
      </c>
      <c r="P12" s="21">
        <v>40.6</v>
      </c>
      <c r="Q12" s="23">
        <v>1.87</v>
      </c>
    </row>
    <row r="13" spans="1:17">
      <c r="A13" s="39" t="s">
        <v>20</v>
      </c>
      <c r="B13" s="40" t="s">
        <v>21</v>
      </c>
      <c r="C13" s="41"/>
      <c r="D13" s="42">
        <v>100</v>
      </c>
      <c r="E13" s="43">
        <v>8.8000000000000007</v>
      </c>
      <c r="F13" s="42">
        <v>24.89</v>
      </c>
      <c r="G13" s="42">
        <v>16.25</v>
      </c>
      <c r="H13" s="42">
        <v>28.3</v>
      </c>
      <c r="I13" s="42">
        <v>299</v>
      </c>
      <c r="J13" s="42">
        <v>0</v>
      </c>
      <c r="K13" s="42">
        <v>0</v>
      </c>
      <c r="L13" s="42">
        <v>0</v>
      </c>
      <c r="M13" s="42">
        <v>0</v>
      </c>
      <c r="N13" s="42">
        <v>98.29</v>
      </c>
      <c r="O13" s="42">
        <v>128.33000000000001</v>
      </c>
      <c r="P13" s="42">
        <v>21.92</v>
      </c>
      <c r="Q13" s="44">
        <v>1.33</v>
      </c>
    </row>
    <row r="14" spans="1:17" ht="30">
      <c r="A14" s="18" t="s">
        <v>22</v>
      </c>
      <c r="B14" s="25" t="s">
        <v>23</v>
      </c>
      <c r="C14" s="26"/>
      <c r="D14" s="45" t="s">
        <v>24</v>
      </c>
      <c r="E14" s="45">
        <v>1.77</v>
      </c>
      <c r="F14" s="46">
        <v>0.1</v>
      </c>
      <c r="G14" s="46">
        <v>0</v>
      </c>
      <c r="H14" s="46">
        <v>14.8</v>
      </c>
      <c r="I14" s="46">
        <v>59.3</v>
      </c>
      <c r="J14" s="46">
        <v>0</v>
      </c>
      <c r="K14" s="46">
        <v>0</v>
      </c>
      <c r="L14" s="46">
        <v>0</v>
      </c>
      <c r="M14" s="46">
        <v>0</v>
      </c>
      <c r="N14" s="46">
        <v>10.9</v>
      </c>
      <c r="O14" s="46">
        <v>3.9</v>
      </c>
      <c r="P14" s="46">
        <v>3.7</v>
      </c>
      <c r="Q14" s="47">
        <v>0.4</v>
      </c>
    </row>
    <row r="15" spans="1:17">
      <c r="A15" s="18"/>
      <c r="B15" s="25" t="s">
        <v>25</v>
      </c>
      <c r="C15" s="26"/>
      <c r="D15" s="45">
        <v>20</v>
      </c>
      <c r="E15" s="45"/>
      <c r="F15" s="46">
        <v>1</v>
      </c>
      <c r="G15" s="46">
        <v>0.2</v>
      </c>
      <c r="H15" s="46">
        <v>9</v>
      </c>
      <c r="I15" s="46">
        <v>44</v>
      </c>
      <c r="J15" s="46">
        <v>1.4E-2</v>
      </c>
      <c r="K15" s="46">
        <v>0</v>
      </c>
      <c r="L15" s="46">
        <v>0</v>
      </c>
      <c r="M15" s="46">
        <v>0.19800000000000001</v>
      </c>
      <c r="N15" s="46">
        <v>2.76</v>
      </c>
      <c r="O15" s="46">
        <v>12.72</v>
      </c>
      <c r="P15" s="46">
        <v>3</v>
      </c>
      <c r="Q15" s="47">
        <v>0.372</v>
      </c>
    </row>
    <row r="16" spans="1:17">
      <c r="A16" s="24"/>
      <c r="B16" s="25" t="s">
        <v>26</v>
      </c>
      <c r="C16" s="26"/>
      <c r="D16" s="20">
        <v>30</v>
      </c>
      <c r="E16" s="46">
        <v>2.6</v>
      </c>
      <c r="F16" s="21">
        <v>2.2799999999999998</v>
      </c>
      <c r="G16" s="21">
        <v>0.24</v>
      </c>
      <c r="H16" s="21">
        <v>14.76</v>
      </c>
      <c r="I16" s="22">
        <v>71</v>
      </c>
      <c r="J16" s="21">
        <v>3.3000000000000002E-2</v>
      </c>
      <c r="K16" s="21">
        <v>0</v>
      </c>
      <c r="L16" s="21">
        <v>0</v>
      </c>
      <c r="M16" s="21">
        <v>0.33</v>
      </c>
      <c r="N16" s="21">
        <v>6</v>
      </c>
      <c r="O16" s="21">
        <v>19.5</v>
      </c>
      <c r="P16" s="21">
        <v>4.2</v>
      </c>
      <c r="Q16" s="23">
        <v>0.33</v>
      </c>
    </row>
    <row r="17" spans="1:17" ht="15.75" thickBot="1">
      <c r="A17" s="29" t="s">
        <v>27</v>
      </c>
      <c r="B17" s="30"/>
      <c r="C17" s="31"/>
      <c r="D17" s="32"/>
      <c r="E17" s="48">
        <f>SUM(E11:E16)</f>
        <v>49.92</v>
      </c>
      <c r="F17" s="33">
        <v>30.92</v>
      </c>
      <c r="G17" s="33">
        <v>18.760000000000002</v>
      </c>
      <c r="H17" s="33">
        <v>79.989999999999995</v>
      </c>
      <c r="I17" s="34">
        <v>563.29999999999995</v>
      </c>
      <c r="J17" s="33">
        <v>0.16700000000000001</v>
      </c>
      <c r="K17" s="33">
        <v>26.64</v>
      </c>
      <c r="L17" s="33">
        <f t="shared" ref="L17" si="1">SUM(L12:L16)</f>
        <v>34.270000000000003</v>
      </c>
      <c r="M17" s="33">
        <v>7.0270000000000001</v>
      </c>
      <c r="N17" s="33">
        <v>153.94999999999999</v>
      </c>
      <c r="O17" s="33">
        <v>394.45</v>
      </c>
      <c r="P17" s="33">
        <v>93.42</v>
      </c>
      <c r="Q17" s="35">
        <v>4.8620000000000001</v>
      </c>
    </row>
    <row r="18" spans="1:17" ht="15.75" thickBot="1">
      <c r="A18" s="49" t="s">
        <v>28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1"/>
    </row>
    <row r="19" spans="1:17">
      <c r="A19" s="11"/>
      <c r="B19" s="52" t="s">
        <v>29</v>
      </c>
      <c r="C19" s="52"/>
      <c r="D19" s="14" t="s">
        <v>30</v>
      </c>
      <c r="E19" s="14">
        <v>14.57</v>
      </c>
      <c r="F19" s="53">
        <v>7.07</v>
      </c>
      <c r="G19" s="53">
        <v>7.6</v>
      </c>
      <c r="H19" s="53">
        <v>36.799999999999997</v>
      </c>
      <c r="I19" s="53">
        <v>245.34</v>
      </c>
      <c r="J19" s="53">
        <v>0.14000000000000001</v>
      </c>
      <c r="K19" s="53">
        <v>0.5</v>
      </c>
      <c r="L19" s="53">
        <v>0</v>
      </c>
      <c r="M19" s="53">
        <v>0.14000000000000001</v>
      </c>
      <c r="N19" s="53">
        <v>146.91999999999999</v>
      </c>
      <c r="O19" s="53">
        <v>33.86</v>
      </c>
      <c r="P19" s="53">
        <v>159.07</v>
      </c>
      <c r="Q19" s="54">
        <v>0.9</v>
      </c>
    </row>
    <row r="20" spans="1:17">
      <c r="A20" s="24"/>
      <c r="B20" s="19" t="s">
        <v>31</v>
      </c>
      <c r="C20" s="19"/>
      <c r="D20" s="45" t="s">
        <v>32</v>
      </c>
      <c r="E20" s="45">
        <v>1.77</v>
      </c>
      <c r="F20" s="21">
        <v>8.4000000000000005E-2</v>
      </c>
      <c r="G20" s="21">
        <v>1.2E-2</v>
      </c>
      <c r="H20" s="21">
        <v>15.185</v>
      </c>
      <c r="I20" s="22">
        <v>62</v>
      </c>
      <c r="J20" s="21">
        <v>3.0000000000000001E-3</v>
      </c>
      <c r="K20" s="21">
        <v>2.8</v>
      </c>
      <c r="L20" s="21">
        <v>0</v>
      </c>
      <c r="M20" s="21">
        <v>1.4E-2</v>
      </c>
      <c r="N20" s="21">
        <v>3.25</v>
      </c>
      <c r="O20" s="21">
        <v>1.54</v>
      </c>
      <c r="P20" s="21">
        <v>0.84</v>
      </c>
      <c r="Q20" s="23">
        <v>6.7000000000000004E-2</v>
      </c>
    </row>
    <row r="21" spans="1:17">
      <c r="A21" s="24"/>
      <c r="B21" s="55" t="s">
        <v>33</v>
      </c>
      <c r="C21" s="55"/>
      <c r="D21" s="20">
        <v>40</v>
      </c>
      <c r="E21" s="20">
        <v>2.08</v>
      </c>
      <c r="F21" s="20">
        <v>3.04</v>
      </c>
      <c r="G21" s="20">
        <v>0.32</v>
      </c>
      <c r="H21" s="20">
        <v>19.68</v>
      </c>
      <c r="I21" s="20">
        <v>94.66</v>
      </c>
      <c r="J21" s="20">
        <v>4.3999999999999997E-2</v>
      </c>
      <c r="K21" s="20">
        <v>0</v>
      </c>
      <c r="L21" s="20">
        <v>0</v>
      </c>
      <c r="M21" s="20">
        <v>0.44</v>
      </c>
      <c r="N21" s="20">
        <v>8</v>
      </c>
      <c r="O21" s="20">
        <v>26</v>
      </c>
      <c r="P21" s="20">
        <v>5.6</v>
      </c>
      <c r="Q21" s="56">
        <v>0.44</v>
      </c>
    </row>
    <row r="22" spans="1:17" ht="15.75" thickBot="1">
      <c r="A22" s="29" t="s">
        <v>34</v>
      </c>
      <c r="B22" s="30"/>
      <c r="C22" s="31"/>
      <c r="D22" s="32"/>
      <c r="E22" s="48">
        <f>SUM(E19:E21)</f>
        <v>18.420000000000002</v>
      </c>
      <c r="F22" s="33">
        <f t="shared" ref="F22:Q22" si="2">SUM(F18:F21)</f>
        <v>10.193999999999999</v>
      </c>
      <c r="G22" s="33">
        <f t="shared" si="2"/>
        <v>7.9319999999999995</v>
      </c>
      <c r="H22" s="33">
        <f t="shared" si="2"/>
        <v>71.664999999999992</v>
      </c>
      <c r="I22" s="34">
        <f t="shared" si="2"/>
        <v>402</v>
      </c>
      <c r="J22" s="33">
        <f t="shared" si="2"/>
        <v>0.187</v>
      </c>
      <c r="K22" s="33">
        <f t="shared" si="2"/>
        <v>3.3</v>
      </c>
      <c r="L22" s="33">
        <f t="shared" si="2"/>
        <v>0</v>
      </c>
      <c r="M22" s="33">
        <f t="shared" si="2"/>
        <v>0.59400000000000008</v>
      </c>
      <c r="N22" s="33">
        <f t="shared" si="2"/>
        <v>158.16999999999999</v>
      </c>
      <c r="O22" s="33">
        <f t="shared" si="2"/>
        <v>61.4</v>
      </c>
      <c r="P22" s="33">
        <f t="shared" si="2"/>
        <v>165.51</v>
      </c>
      <c r="Q22" s="35">
        <f t="shared" si="2"/>
        <v>1.407</v>
      </c>
    </row>
  </sheetData>
  <mergeCells count="18">
    <mergeCell ref="B20:C20"/>
    <mergeCell ref="A22:C22"/>
    <mergeCell ref="B15:C15"/>
    <mergeCell ref="B16:C16"/>
    <mergeCell ref="A17:C17"/>
    <mergeCell ref="A18:Q18"/>
    <mergeCell ref="B19:C19"/>
    <mergeCell ref="A10:Q10"/>
    <mergeCell ref="B11:C11"/>
    <mergeCell ref="B12:C12"/>
    <mergeCell ref="B13:C13"/>
    <mergeCell ref="B14:C14"/>
    <mergeCell ref="B1:D1"/>
    <mergeCell ref="A3:Q3"/>
    <mergeCell ref="B4:C4"/>
    <mergeCell ref="B5:C5"/>
    <mergeCell ref="B6:C6"/>
    <mergeCell ref="A9:C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2022-01-28T18:08:23Z</dcterms:modified>
</cp:coreProperties>
</file>