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8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<sst xmlns="http://schemas.openxmlformats.org/spreadsheetml/2006/main" count="49" uniqueCount="46">
  <si>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</si>
  <si>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</si>
  <si>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</si>
  <si>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</si>
  <si>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</si>
  <si>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</si>
  <si>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</si>
  <si>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</si>
  <si>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</si>
  <si>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</si>
  <si>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</si>
  <si>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</si>
  <si>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</si>
  <si>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180/5</t>
  </si>
  <si>
    <t xml:space="preserve">Кофейный напиток </t>
  </si>
  <si>
    <t xml:space="preserve">180/6</t>
  </si>
  <si>
    <t xml:space="preserve">Бутерброд с маслом сливочным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</si>
  <si>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</si>
  <si>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</si>
  <si>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</si>
  <si>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</si>
  <si>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</si>
  <si>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Икра морковная</t>
  </si>
  <si>
    <t xml:space="preserve">50</t>
  </si>
  <si>
    <t xml:space="preserve">Суп вермишелевый с картофелем с мясными фрикадельками</t>
  </si>
  <si>
    <t xml:space="preserve">180/15</t>
  </si>
  <si>
    <t xml:space="preserve">Голубцы ленивые со сметанно-томатным соусом</t>
  </si>
  <si>
    <t xml:space="preserve">120/30</t>
  </si>
  <si>
    <t xml:space="preserve">Напиток из сухофруктов</t>
  </si>
  <si>
    <t xml:space="preserve">180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</si>
  <si>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</si>
  <si>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</si>
  <si>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</si>
  <si>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</si>
  <si>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</si>
  <si>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Кисломолочный напиток(Кефир)</t>
  </si>
  <si>
    <t xml:space="preserve">Кондитерские изделия (вафли)</t>
  </si>
  <si>
    <t xml:space="preserve">20</t>
  </si>
  <si>
    <t xml:space="preserve">Ужин/кичке аш</t>
  </si>
  <si>
    <t xml:space="preserve">Котлеты рыбные</t>
  </si>
  <si>
    <t xml:space="preserve">70</t>
  </si>
  <si>
    <t xml:space="preserve">Пюре картофельное</t>
  </si>
  <si>
    <t xml:space="preserve">140</t>
  </si>
  <si>
    <t xml:space="preserve">Чай с сахаром</t>
  </si>
  <si>
    <t xml:space="preserve">30</t>
  </si>
  <si>
    <t xml:space="preserve">158,45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</si>
</sst>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
</Relationships>
</file>

<file path=xl/revisions/revisionHeaders.xml><?xml version="1.0" encoding="utf-8"?>
<headers xmlns="http://schemas.openxmlformats.org/spreadsheetml/2006/main" xmlns:r="http://schemas.openxmlformats.org/officeDocument/2006/relationships" guid="{81998FB8-9BD6-4F79-B17A-EBD8808CC07F}">
  <header guid="{7FE322D2-FDAC-48BC-90D3-822DA45FDC12}" dateTime="2024-08-23T14:58:00.000000000Z" userName="Raihana" r:id="rId1" minRId="1" maxRId="1" maxSheetId="2">
    <sheetIdMap count="1">
      <sheetId val="1"/>
    </sheetIdMap>
  </header>
  <header guid="{86D11DA3-EC31-4D3E-BFFA-0C26FE7117A2}" dateTime="2024-09-02T13:28:00.000000000Z" userName="Raihana" r:id="rId2" minRId="2" maxRId="2" maxSheetId="2">
    <sheetIdMap count="1">
      <sheetId val="1"/>
    </sheetIdMap>
  </header>
  <header guid="{A72D7046-B9E5-463A-A942-51EE321B37E9}" dateTime="2024-09-05T16:05:00.000000000Z" userName="admin" r:id="rId3" minRId="3" maxRId="45" maxSheetId="2">
    <sheetIdMap count="1">
      <sheetId val="1"/>
    </sheetIdMap>
  </header>
  <header guid="{42D40F4E-6E9E-42AA-93FE-BE356F066E3D}" dateTime="2024-10-03T10:13:00.000000000Z" userName=" " r:id="rId4" minRId="46" maxRId="46" maxSheetId="2">
    <sheetIdMap count="1">
      <sheetId val="1"/>
    </sheetIdMap>
  </header>
  <header guid="{6762701C-9613-4692-989F-BF8F7F40E187}" dateTime="2025-02-10T14:55:00.000000000Z" userName=" " r:id="rId5" minRId="47" maxRId="49" maxSheetId="2">
    <sheetIdMap count="1">
      <sheetId val="1"/>
    </sheetIdMap>
  </header>
  <header guid="{49B8D79E-DC48-40A2-9C81-FBDBA8525B40}" dateTime="2025-02-10T14:56:00.000000000Z" userName=" " r:id="rId6" minRId="50" maxRId="50" maxSheetId="2">
    <sheetIdMap count="1">
      <sheetId val="1"/>
    </sheetIdMap>
  </header>
  <header guid="{22AD80B4-8693-4F6D-B6D1-D2B67FB19358}" dateTime="2025-02-10T14:57:00.000000000Z" userName=" " r:id="rId7" minRId="51" maxRId="56" maxSheetId="2">
    <sheetIdMap count="1">
      <sheetId val="1"/>
    </sheetIdMap>
  </header>
  <header guid="{2062501A-9A2A-4063-8FDD-83FFA5700F3A}" dateTime="2025-02-24T14:53:00.000000000Z" userName=" " r:id="rId8" minRId="57" maxRId="57" maxSheetId="2">
    <sheetIdMap count="1">
      <sheetId val="1"/>
    </sheetIdMap>
  </header>
  <header guid="{1E46A55D-7D7A-4027-85E4-2C332A47658F}" dateTime="2025-03-10T09:49:00.000000000Z" userName=" " r:id="rId9" minRId="58" maxRId="58" maxSheetId="2">
    <sheetIdMap count="1">
      <sheetId val="1"/>
    </sheetIdMap>
  </header>
  <header guid="{C431697C-BB68-4E04-9838-BC424CE14948}" dateTime="2025-03-21T13:12:00.000000000Z" userName=" " r:id="rId10" minRId="59" maxRId="63" maxSheetId="2">
    <sheetIdMap count="1">
      <sheetId val="1"/>
    </sheetIdMap>
  </header>
  <header guid="{87DC41D2-5DF3-4687-8657-9A80087A8B82}" dateTime="2025-03-21T13:13:00.000000000Z" userName=" " r:id="rId11" minRId="64" maxRId="67" maxSheetId="2">
    <sheetIdMap count="1">
      <sheetId val="1"/>
    </sheetIdMap>
  </header>
  <header guid="{FC765C8C-6085-4886-87B1-BD9978DDAB57}" dateTime="2025-03-21T13:14:00.000000000Z" userName=" " r:id="rId12" minRId="68" maxRId="69" maxSheetId="2">
    <sheetIdMap count="1">
      <sheetId val="1"/>
    </sheetIdMap>
  </header>
  <header guid="{81998FB8-9BD6-4F79-B17A-EBD8808CC07F}" dateTime="2025-03-21T13:18:00.000000000Z" userName=" " r:id="rId13" minRId="70" maxRId="7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45509</v>
    </oc>
    <nc r="G8" t="n">
      <v>45523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59" ua="false" sId="1">
    <oc r="E5" t="n">
      <v>45726</v>
    </oc>
    <nc r="E5" t="n">
      <v>45740</v>
    </nc>
  </rcc>
  <rcc rId="60" ua="false" sId="1">
    <oc r="C13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моркови с сахаром</t>
        </r>
      </is>
    </oc>
    <nc r="C13" t="inlineStr">
      <is>
        <r>
          <rPr>
            <sz val="11"/>
            <color rgb="FF000000"/>
            <rFont val="Calibri"/>
            <family val="2"/>
            <charset val="1"/>
          </rPr>
          <t xml:space="preserve">Икра морковная</t>
        </r>
      </is>
    </nc>
  </rcc>
  <rcc rId="61" ua="false" sId="1">
    <oc r="D13" t="inlineStr">
      <is>
        <r>
          <rPr>
            <sz val="11"/>
            <color rgb="FF000000"/>
            <rFont val="Calibri"/>
            <family val="2"/>
            <charset val="1"/>
          </rPr>
          <t xml:space="preserve">60</t>
        </r>
      </is>
    </oc>
    <nc r="D13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nc>
  </rcc>
  <rcc rId="62" ua="false" sId="1">
    <oc r="E13" t="n">
      <v>21.8</v>
    </oc>
    <nc r="E13" t="n">
      <v>45.6</v>
    </nc>
  </rcc>
  <rcc rId="63" ua="false" sId="1">
    <oc r="D14" t="inlineStr">
      <is>
        <r>
          <rPr>
            <sz val="11"/>
            <color rgb="FF000000"/>
            <rFont val="Calibri"/>
            <family val="2"/>
            <charset val="1"/>
          </rPr>
          <t xml:space="preserve">180/215</t>
        </r>
      </is>
    </oc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180/15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64" ua="false" sId="1">
    <oc r="C15" t="inlineStr">
      <is>
        <r>
          <rPr>
            <sz val="11"/>
            <color rgb="FF000000"/>
            <rFont val="Calibri"/>
            <family val="2"/>
            <charset val="1"/>
          </rPr>
          <t xml:space="preserve">Котлеты рубленные из говядины</t>
        </r>
      </is>
    </oc>
    <nc r="C15" t="inlineStr">
      <is>
        <r>
          <rPr>
            <sz val="11"/>
            <color rgb="FF000000"/>
            <rFont val="Calibri"/>
            <family val="2"/>
            <charset val="1"/>
          </rPr>
          <t xml:space="preserve">Голубцы ленивые со сметанно-томатным соусом</t>
        </r>
      </is>
    </nc>
  </rcc>
  <rcc rId="65" ua="false" sId="1">
    <oc r="D15" t="inlineStr">
      <is>
        <r>
          <rPr>
            <sz val="11"/>
            <color rgb="FF000000"/>
            <rFont val="Calibri"/>
            <family val="2"/>
            <charset val="1"/>
          </rPr>
          <t xml:space="preserve">70</t>
        </r>
      </is>
    </oc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120/30</t>
        </r>
      </is>
    </nc>
  </rcc>
  <rcc rId="66" ua="false" sId="1">
    <oc r="E15" t="n">
      <v>211.06</v>
    </oc>
    <nc r="E15" t="n">
      <v>201.98</v>
    </nc>
  </rcc>
  <rrc rId="67" ua="false" sId="1" eol="0" ref="16:16" action="deleteRow">
    <rfmt sheetId="1" sqref="16:16"/>
    <rcc rId="0" ua="false" sId="1">
      <oc r="C16" t="inlineStr">
        <is>
          <r>
            <rPr>
              <sz val="11"/>
              <rFont val="Calibri"/>
              <family val="0"/>
              <charset val="1"/>
            </rPr>
            <t xml:space="preserve">Каша гречневая вязкая с маслом сливочным</t>
          </r>
        </is>
      </oc>
      <nc r="C16" t="inlineStr">
        <is>
          <r>
            <rPr>
              <sz val="11"/>
              <rFont val="Calibri"/>
              <family val="0"/>
              <charset val="1"/>
            </rPr>
            <t xml:space="preserve">Каша ячневая вязкая с маслом сливочным</t>
          </r>
        </is>
      </nc>
    </rcc>
    <rcc rId="0" ua="false" sId="1">
      <oc r="E16" t="n">
        <v>145.86</v>
      </oc>
      <nc r="E16" t="n">
        <v>137.73</v>
      </nc>
    </rcc>
    <rcc rId="0" ua="false" sId="1">
      <nc r="D1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130/3</t>
          </r>
        </is>
      </nc>
    </rcc>
  </rrc>
</revisions>
</file>

<file path=xl/revisions/revisionLog12.xml><?xml version="1.0" encoding="utf-8"?>
<revisions xmlns="http://schemas.openxmlformats.org/spreadsheetml/2006/main" xmlns:r="http://schemas.openxmlformats.org/officeDocument/2006/relationships">
  <rcc rId="68" ua="false" sId="1">
    <oc r="C19" t="inlineStr">
      <is>
        <r>
          <rPr>
            <sz val="11"/>
            <color rgb="FF000000"/>
            <rFont val="Calibri"/>
            <family val="2"/>
            <charset val="1"/>
          </rPr>
          <t xml:space="preserve">Кефир</t>
        </r>
      </is>
    </oc>
    <nc r="C19" t="inlineStr">
      <is>
        <r>
          <rPr>
            <sz val="11"/>
            <color rgb="FF000000"/>
            <rFont val="Calibri"/>
            <family val="2"/>
            <charset val="1"/>
          </rPr>
          <t xml:space="preserve">Кисломолочный напиток(Кефир)</t>
        </r>
      </is>
    </nc>
  </rcc>
  <rcc rId="69" ua="false" sId="1">
    <oc r="E25" t="n">
      <v>1730.71</v>
    </oc>
    <nc r="E25" t="n">
      <f>SUM(E9:E24)</f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70" ua="false" sId="1">
    <oc r="D25" t="inlineStr">
      <is>
        <r>
          <rPr>
            <sz val="11"/>
            <color rgb="FF000000"/>
            <rFont val="Calibri"/>
            <family val="2"/>
            <charset val="1"/>
          </rPr>
          <t xml:space="preserve">152,36 руб</t>
        </r>
      </is>
    </oc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158,45 руб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45523</v>
    </oc>
    <nc r="G8" t="n">
      <v>45537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4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5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6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7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8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9" ua="false" sId="1">
    <nc r="D14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0" ua="false" sId="1">
    <nc r="D15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1" ua="false" sId="1">
    <nc r="D16" t="inlineStr">
      <is>
        <r>
          <rPr>
            <sz val="11"/>
            <rFont val="Calibri"/>
            <family val="0"/>
            <charset val="1"/>
          </rPr>
          <t xml:space="preserve">150/100</t>
        </r>
      </is>
    </nc>
  </rcc>
  <rcc rId="12" ua="false" sId="1">
    <nc r="D17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3" ua="false" sId="1">
    <nc r="D18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4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0" t="inlineStr">
      <is>
        <r>
          <rPr>
            <sz val="11"/>
            <rFont val="Calibri"/>
            <family val="0"/>
            <charset val="1"/>
          </rPr>
          <t xml:space="preserve">15</t>
        </r>
      </is>
    </nc>
  </rcc>
  <rcc rId="16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" ua="false" sId="1">
    <nc r="D23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9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0" ua="false" sId="1">
    <nc r="D25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21" ua="false" sId="1">
    <nc r="D26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2" ua="false" sId="1">
    <nc r="D27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3" ua="false" sId="1">
    <nc r="D28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4" ua="false" sId="1">
    <nc r="D28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5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6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7" ua="false" sId="1">
    <nc r="D12" t="n">
      <v>155.56</v>
    </nc>
  </rcc>
  <rcc rId="28" ua="false" sId="1">
    <nc r="D13" t="n">
      <v>42.67</v>
    </nc>
  </rcc>
  <rcc rId="29" ua="false" sId="1">
    <nc r="D14" t="n">
      <v>98.5</v>
    </nc>
  </rcc>
  <rcc rId="30" ua="false" sId="1">
    <nc r="D14" t="n">
      <v>47</v>
    </nc>
  </rcc>
  <rcc rId="31" ua="false" sId="1">
    <nc r="D15" t="n">
      <v>8.8</v>
    </nc>
  </rcc>
  <rcc rId="32" ua="false" sId="1">
    <nc r="D16" t="n">
      <v>90.56</v>
    </nc>
  </rcc>
  <rcc rId="33" ua="false" sId="1">
    <nc r="D17" t="n">
      <v>150.76</v>
    </nc>
  </rcc>
  <rcc rId="34" ua="false" sId="1">
    <nc r="D18" t="n">
      <v>119.9</v>
    </nc>
  </rcc>
  <rcc rId="35" ua="false" sId="1">
    <nc r="D19" t="n">
      <v>57</v>
    </nc>
  </rcc>
  <rcc rId="36" ua="false" sId="1">
    <nc r="D20" t="n">
      <v>35</v>
    </nc>
  </rcc>
  <rcc rId="37" ua="false" sId="1">
    <nc r="D21" t="n">
      <v>69.23</v>
    </nc>
  </rcc>
  <rcc rId="38" ua="false" sId="1">
    <nc r="D22" t="n">
      <v>75</v>
    </nc>
  </rcc>
  <rcc rId="39" ua="false" sId="1">
    <nc r="D23" t="n">
      <v>249</v>
    </nc>
  </rcc>
  <rcc rId="40" ua="false" sId="1">
    <nc r="D24" t="n">
      <v>89</v>
    </nc>
  </rcc>
  <rcc rId="41" ua="false" sId="1">
    <nc r="D25" t="n">
      <v>109.8</v>
    </nc>
  </rcc>
  <rcc rId="42" ua="false" sId="1">
    <nc r="D26" t="n">
      <v>20.08</v>
    </nc>
  </rcc>
  <rcc rId="43" ua="false" sId="1">
    <nc r="D27" t="n">
      <v>47</v>
    </nc>
  </rcc>
  <rcc rId="44" ua="false" sId="1">
    <nc r="D28" t="n">
      <v>1460.74</v>
    </nc>
  </rcc>
  <rcc rId="45" ua="false" sId="1">
    <nc r="D28" t="n">
      <v>1460.74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6" ua="false" sId="1">
    <oc r="E5" t="n">
      <v>45537</v>
    </oc>
    <nc r="E5" t="n">
      <v>45551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7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8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9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50" ua="false" sId="1">
    <oc r="E5" t="n">
      <v>45551</v>
    </oc>
    <nc r="E5" t="n">
      <v>45670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1" ua="false" sId="1">
    <oc r="C13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Салат из моркови с сахаром</t>
        </r>
      </is>
    </nc>
  </rcc>
  <rcc rId="52" ua="false" sId="1">
    <oc r="E13" t="n">
      <v>13.2</v>
    </oc>
    <nc r="E13" t="n">
      <v>21.8</v>
    </nc>
  </rcc>
  <rcc rId="53" ua="false" sId="1">
    <nc r="D14" t="n">
      <v>98.5</v>
    </nc>
  </rcc>
  <rcc rId="54" ua="false" sId="1">
    <nc r="D14" t="n">
      <v>98.5</v>
    </nc>
  </rcc>
  <rcc rId="55" ua="false" sId="1">
    <oc r="C16" t="inlineStr">
      <is>
        <r>
          <rPr>
            <sz val="11"/>
            <rFont val="Calibri"/>
            <family val="0"/>
            <charset val="1"/>
          </rPr>
          <t xml:space="preserve">Каша гречневая вязкая с маслом сливочным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Каша ячневая вязкая с маслом сливочным</t>
        </r>
      </is>
    </nc>
  </rcc>
  <rcc rId="56" ua="false" sId="1">
    <oc r="E16" t="n">
      <v>145.86</v>
    </oc>
    <nc r="E16" t="n">
      <v>137.73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7" ua="false" sId="1">
    <oc r="E5" t="n">
      <v>45670</v>
    </oc>
    <nc r="E5" t="n">
      <v>45684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58" ua="false" sId="1">
    <oc r="E5" t="n">
      <v>45684</v>
    </oc>
    <nc r="E5" t="n">
      <v>45726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16" colorId="64" zoomScale="100" zoomScaleNormal="100" zoomScalePageLayoutView="100" workbookViewId="0">
      <selection pane="topLeft" activeCell="I25" activeCellId="0" sqref="I25"/>
    </sheetView>
  </sheetViews>
  <sheetFormatPr defaultColWidth="8.51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4" customFormat="false" ht="15.75" hidden="false" customHeight="false" outlineLevel="0" collapsed="false"/>
    <row r="5" customFormat="false" ht="15.75" hidden="false" customHeight="false" outlineLevel="0" collapsed="false">
      <c r="B5" s="1" t="s">
        <v>3</v>
      </c>
      <c r="C5" s="2" t="s">
        <v>4</v>
      </c>
      <c r="D5" s="3" t="s">
        <v>5</v>
      </c>
      <c r="E5" s="4" t="n">
        <v>45740</v>
      </c>
    </row>
    <row r="6" customFormat="false" ht="7.5" hidden="false" customHeight="true" outlineLevel="0" collapsed="false"/>
    <row r="7" customFormat="false" ht="15.75" hidden="false" customHeight="false" outlineLevel="0" collapsed="false">
      <c r="B7" s="5" t="n">
        <v>1</v>
      </c>
      <c r="C7" s="6" t="s">
        <v>6</v>
      </c>
      <c r="D7" s="7" t="s">
        <v>7</v>
      </c>
      <c r="E7" s="8" t="s">
        <v>8</v>
      </c>
    </row>
    <row r="8" customFormat="false" ht="15.75" hidden="false" customHeight="false" outlineLevel="0" collapsed="false">
      <c r="B8" s="9"/>
      <c r="C8" s="10"/>
      <c r="D8" s="10" t="s">
        <v>9</v>
      </c>
      <c r="E8" s="10" t="s">
        <v>10</v>
      </c>
    </row>
    <row r="9" customFormat="false" ht="31.5" hidden="false" customHeight="false" outlineLevel="0" collapsed="false">
      <c r="B9" s="11" t="s">
        <v>11</v>
      </c>
      <c r="C9" s="12" t="s">
        <v>12</v>
      </c>
      <c r="D9" s="13" t="s">
        <v>13</v>
      </c>
      <c r="E9" s="14" t="n">
        <v>207.6</v>
      </c>
    </row>
    <row r="10" customFormat="false" ht="15.75" hidden="false" customHeight="false" outlineLevel="0" collapsed="false">
      <c r="B10" s="15"/>
      <c r="C10" s="16" t="s">
        <v>14</v>
      </c>
      <c r="D10" s="17" t="s">
        <v>15</v>
      </c>
      <c r="E10" s="18" t="n">
        <v>42.67</v>
      </c>
    </row>
    <row r="11" customFormat="false" ht="16.5" hidden="false" customHeight="false" outlineLevel="0" collapsed="false">
      <c r="B11" s="15"/>
      <c r="C11" s="19" t="s">
        <v>16</v>
      </c>
      <c r="D11" s="17" t="s">
        <v>17</v>
      </c>
      <c r="E11" s="20" t="n">
        <v>111.6</v>
      </c>
    </row>
    <row r="12" customFormat="false" ht="15.75" hidden="false" customHeight="false" outlineLevel="0" collapsed="false">
      <c r="B12" s="21" t="s">
        <v>18</v>
      </c>
      <c r="C12" s="22" t="s">
        <v>19</v>
      </c>
      <c r="D12" s="23" t="s">
        <v>20</v>
      </c>
      <c r="E12" s="24" t="n">
        <v>47</v>
      </c>
    </row>
    <row r="13" customFormat="false" ht="30" hidden="false" customHeight="false" outlineLevel="0" collapsed="false">
      <c r="B13" s="25" t="s">
        <v>21</v>
      </c>
      <c r="C13" s="26" t="s">
        <v>22</v>
      </c>
      <c r="D13" s="27" t="s">
        <v>23</v>
      </c>
      <c r="E13" s="28" t="n">
        <v>45.6</v>
      </c>
    </row>
    <row r="14" customFormat="false" ht="30" hidden="false" customHeight="false" outlineLevel="0" collapsed="false">
      <c r="B14" s="25"/>
      <c r="C14" s="29" t="s">
        <v>24</v>
      </c>
      <c r="D14" s="30" t="s">
        <v>25</v>
      </c>
      <c r="E14" s="31" t="n">
        <v>114.56</v>
      </c>
    </row>
    <row r="15" customFormat="false" ht="25" hidden="false" customHeight="false" outlineLevel="0" collapsed="false">
      <c r="B15" s="25"/>
      <c r="C15" s="29" t="s">
        <v>26</v>
      </c>
      <c r="D15" s="30" t="s">
        <v>27</v>
      </c>
      <c r="E15" s="31" t="n">
        <v>201.98</v>
      </c>
    </row>
    <row r="16" customFormat="false" ht="15" hidden="false" customHeight="false" outlineLevel="0" collapsed="false">
      <c r="B16" s="25"/>
      <c r="C16" s="32" t="s">
        <v>28</v>
      </c>
      <c r="D16" s="33" t="s">
        <v>29</v>
      </c>
      <c r="E16" s="34" t="n">
        <v>68.18</v>
      </c>
    </row>
    <row r="17" customFormat="false" ht="15" hidden="false" customHeight="false" outlineLevel="0" collapsed="false">
      <c r="B17" s="25"/>
      <c r="C17" s="29" t="s">
        <v>30</v>
      </c>
      <c r="D17" s="30" t="s">
        <v>31</v>
      </c>
      <c r="E17" s="31" t="n">
        <v>58.75</v>
      </c>
    </row>
    <row r="18" customFormat="false" ht="15.75" hidden="false" customHeight="false" outlineLevel="0" collapsed="false">
      <c r="B18" s="35"/>
      <c r="C18" s="36" t="s">
        <v>32</v>
      </c>
      <c r="D18" s="37" t="s">
        <v>33</v>
      </c>
      <c r="E18" s="38" t="n">
        <v>89.1</v>
      </c>
    </row>
    <row r="19" customFormat="false" ht="45" hidden="false" customHeight="false" outlineLevel="0" collapsed="false">
      <c r="B19" s="39" t="s">
        <v>34</v>
      </c>
      <c r="C19" s="40" t="s">
        <v>35</v>
      </c>
      <c r="D19" s="41" t="s">
        <v>29</v>
      </c>
      <c r="E19" s="42" t="n">
        <v>90</v>
      </c>
    </row>
    <row r="20" customFormat="false" ht="16.5" hidden="false" customHeight="false" outlineLevel="0" collapsed="false">
      <c r="B20" s="43"/>
      <c r="C20" s="44" t="s">
        <v>36</v>
      </c>
      <c r="D20" s="45" t="s">
        <v>37</v>
      </c>
      <c r="E20" s="46" t="n">
        <v>192</v>
      </c>
    </row>
    <row r="21" customFormat="false" ht="30" hidden="false" customHeight="false" outlineLevel="0" collapsed="false">
      <c r="B21" s="25" t="s">
        <v>38</v>
      </c>
      <c r="C21" s="40" t="s">
        <v>39</v>
      </c>
      <c r="D21" s="41" t="s">
        <v>40</v>
      </c>
      <c r="E21" s="42" t="n">
        <v>124.56</v>
      </c>
    </row>
    <row r="22" customFormat="false" ht="15.75" hidden="false" customHeight="false" outlineLevel="0" collapsed="false">
      <c r="B22" s="15"/>
      <c r="C22" s="47" t="s">
        <v>41</v>
      </c>
      <c r="D22" s="48" t="s">
        <v>42</v>
      </c>
      <c r="E22" s="49" t="n">
        <v>128.1</v>
      </c>
    </row>
    <row r="23" customFormat="false" ht="15.75" hidden="false" customHeight="false" outlineLevel="0" collapsed="false">
      <c r="B23" s="15"/>
      <c r="C23" s="47" t="s">
        <v>43</v>
      </c>
      <c r="D23" s="48" t="s">
        <v>15</v>
      </c>
      <c r="E23" s="49" t="n">
        <v>24.1</v>
      </c>
    </row>
    <row r="24" customFormat="false" ht="15.75" hidden="false" customHeight="false" outlineLevel="0" collapsed="false">
      <c r="B24" s="15"/>
      <c r="C24" s="47" t="s">
        <v>30</v>
      </c>
      <c r="D24" s="48" t="s">
        <v>44</v>
      </c>
      <c r="E24" s="49" t="n">
        <v>70.5</v>
      </c>
    </row>
    <row r="25" customFormat="false" ht="30.75" hidden="false" customHeight="false" outlineLevel="0" collapsed="false">
      <c r="B25" s="35"/>
      <c r="C25" s="36"/>
      <c r="D25" s="50" t="s">
        <v>45</v>
      </c>
      <c r="E25" s="51" t="n">
        <f aca="false">SUM(E9:E24)</f>
        <v>1616.3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2025-03-21T13:19:07Z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