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xr:revisionPtr revIDLastSave="0" documentId="8_{9CC2AA1E-81F2-4079-9C68-3010E5F8CB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6" i="1" l="1"/>
  <c r="H196" i="1"/>
  <c r="I196" i="1"/>
  <c r="J196" i="1"/>
  <c r="K196" i="1"/>
  <c r="L196" i="1"/>
  <c r="F196" i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<sst xmlns="http://schemas.openxmlformats.org/spreadsheetml/2006/main" count="287" uniqueCount="100">
  <si>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</si>
  <si>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</si>
  <si>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</si>
  <si>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</si>
  <si>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</si>
  <si>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</si>
  <si>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</si>
  <si>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</si>
  <si>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</si>
  <si>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</si>
  <si>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</si>
  <si>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</si>
  <si>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</si>
  <si>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</si>
  <si>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</si>
  <si>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</si>
  <si>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</si>
  <si>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</si>
  <si>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</si>
  <si>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</si>
  <si>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</si>
  <si>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</si>
  <si>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</si>
  <si>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</si>
  <si>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</si>
  <si>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</si>
  <si>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</si>
  <si>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</si>
  <si>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</si>
  <si>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</si>
  <si>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</si>
  <si>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</si>
  <si>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</si>
  <si>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</si>
  <si>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</si>
  <si>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</si>
  <si>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</si>
  <si>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</si>
  <si>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</si>
  <si>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</si>
  <si>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</si>
  <si>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</si>
  <si>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</si>
  <si>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</si>
  <si>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</si>
  <si>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</si>
  <si>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</si>
  <si>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</si>
  <si>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</si>
  <si>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</si>
  <si>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</si>
  <si>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</si>
  <si>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</si>
  <si>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</si>
  <si>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</si>
  <si>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</si>
  <si>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</si>
  <si>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</si>
  <si>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</si>
  <si>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</si>
  <si>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</si>
  <si>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</si>
  <si>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</si>
  <si>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</si>
  <si>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</si>
  <si>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</si>
  <si>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</si>
  <si>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</si>
  <si>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</si>
  <si>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</si>
  <si>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</si>
  <si>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</si>
  <si>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</si>
  <si>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</si>
  <si>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</si>
  <si>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</si>
  <si>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</si>
  <si>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</si>
  <si>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</si>
  <si>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</si>
  <si>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</si>
  <si>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</si>
  <si>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</si>
  <si>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</si>
  <si>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</si>
  <si>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</si>
  <si>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</si>
  <si>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</si>
  <si>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</si>
  <si>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</si>
  <si>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</si>
  <si>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</si>
  <si>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</si>
  <si>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</si>
  <si>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</si>
  <si>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</si>
  <si>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</si>
  <si>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</si>
  <si>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</si>
  <si>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МАОУ "Прогимназия №29"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</si>
</sst>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topLeftCell="A183" zoomScale="142" zoomScaleNormal="142" zoomScaleSheetLayoutView="142" workbookViewId="0">
      <selection activeCell="F196" sqref="F196:L19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5" t="s">
        <v>99</v>
      </c>
      <c r="D1" s="116"/>
      <c r="E1" s="116"/>
      <c r="F1" s="5" t="s">
        <v>14</v>
      </c>
      <c r="G1" s="4" t="s">
        <v>15</v>
      </c>
      <c r="H1" s="117" t="s">
        <v>51</v>
      </c>
      <c r="I1" s="117"/>
      <c r="J1" s="117"/>
      <c r="K1" s="117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8" t="s">
        <v>52</v>
      </c>
      <c r="I2" s="118"/>
      <c r="J2" s="118"/>
      <c r="K2" s="118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0" t="s">
        <v>98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99" t="s">
        <v>19</v>
      </c>
      <c r="E6" s="42" t="s">
        <v>80</v>
      </c>
      <c r="F6" s="106">
        <v>90</v>
      </c>
      <c r="G6" s="101">
        <v>8.2680000000000007</v>
      </c>
      <c r="H6" s="101">
        <v>10.611000000000001</v>
      </c>
      <c r="I6" s="101">
        <v>9.1170000000000009</v>
      </c>
      <c r="J6" s="100">
        <v>165</v>
      </c>
      <c r="K6" s="46" t="s">
        <v>81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2" t="s">
        <v>83</v>
      </c>
      <c r="F11" s="93">
        <v>60</v>
      </c>
      <c r="G11" s="94">
        <v>0.66</v>
      </c>
      <c r="H11" s="94">
        <v>0.12</v>
      </c>
      <c r="I11" s="94">
        <v>2.2799999999999998</v>
      </c>
      <c r="J11" s="93">
        <v>14</v>
      </c>
      <c r="K11" s="75" t="s">
        <v>82</v>
      </c>
      <c r="L11" s="61"/>
    </row>
    <row r="12" spans="1:12" ht="15" x14ac:dyDescent="0.25">
      <c r="A12" s="15"/>
      <c r="B12" s="16"/>
      <c r="C12" s="17"/>
      <c r="D12" s="84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3" t="s">
        <v>4</v>
      </c>
      <c r="D24" s="114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5" t="s">
        <v>64</v>
      </c>
      <c r="F25" s="96">
        <v>180</v>
      </c>
      <c r="G25" s="97">
        <v>13.404999999999999</v>
      </c>
      <c r="H25" s="97">
        <v>11.241</v>
      </c>
      <c r="I25" s="97">
        <v>30.783999999999999</v>
      </c>
      <c r="J25" s="96">
        <v>278</v>
      </c>
      <c r="K25" s="59" t="s">
        <v>65</v>
      </c>
      <c r="L25" s="69"/>
    </row>
    <row r="26" spans="1:12" ht="15" x14ac:dyDescent="0.25">
      <c r="A26" s="37"/>
      <c r="B26" s="16"/>
      <c r="C26" s="17"/>
      <c r="D26" s="40"/>
      <c r="E26" s="88"/>
      <c r="F26" s="89"/>
      <c r="G26" s="90"/>
      <c r="H26" s="90"/>
      <c r="I26" s="90"/>
      <c r="J26" s="89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88"/>
      <c r="F29" s="89"/>
      <c r="G29" s="90"/>
      <c r="H29" s="90"/>
      <c r="I29" s="90"/>
      <c r="J29" s="89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2" t="s">
        <v>92</v>
      </c>
      <c r="F30" s="93">
        <v>60</v>
      </c>
      <c r="G30" s="94">
        <v>0.752</v>
      </c>
      <c r="H30" s="94">
        <v>6.0490000000000004</v>
      </c>
      <c r="I30" s="94">
        <v>1.978</v>
      </c>
      <c r="J30" s="93">
        <v>66</v>
      </c>
      <c r="K30" s="75" t="s">
        <v>93</v>
      </c>
      <c r="L30" s="61"/>
    </row>
    <row r="31" spans="1:12" ht="15" x14ac:dyDescent="0.25">
      <c r="A31" s="37"/>
      <c r="B31" s="16"/>
      <c r="C31" s="17"/>
      <c r="D31" s="84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3" t="s">
        <v>4</v>
      </c>
      <c r="D43" s="114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5" t="s">
        <v>56</v>
      </c>
      <c r="F44" s="96">
        <v>190</v>
      </c>
      <c r="G44" s="97">
        <v>12.76</v>
      </c>
      <c r="H44" s="97">
        <v>16.984000000000002</v>
      </c>
      <c r="I44" s="97">
        <v>32.883000000000003</v>
      </c>
      <c r="J44" s="96">
        <v>335</v>
      </c>
      <c r="K44" s="59" t="s">
        <v>66</v>
      </c>
      <c r="L44" s="13"/>
    </row>
    <row r="45" spans="1:12" ht="15" x14ac:dyDescent="0.25">
      <c r="A45" s="15"/>
      <c r="B45" s="16"/>
      <c r="C45" s="17"/>
      <c r="D45" s="40"/>
      <c r="E45" s="88"/>
      <c r="F45" s="89"/>
      <c r="G45" s="90"/>
      <c r="H45" s="90"/>
      <c r="I45" s="90"/>
      <c r="J45" s="89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88"/>
      <c r="F48" s="89"/>
      <c r="G48" s="90"/>
      <c r="H48" s="90"/>
      <c r="I48" s="90"/>
      <c r="J48" s="89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2" t="s">
        <v>84</v>
      </c>
      <c r="F49" s="93">
        <v>60</v>
      </c>
      <c r="G49" s="94">
        <v>0.42</v>
      </c>
      <c r="H49" s="94">
        <v>0.06</v>
      </c>
      <c r="I49" s="94">
        <v>1.1399999999999999</v>
      </c>
      <c r="J49" s="93">
        <v>7</v>
      </c>
      <c r="K49" s="75" t="s">
        <v>82</v>
      </c>
      <c r="L49" s="19"/>
    </row>
    <row r="50" spans="1:12" ht="15" x14ac:dyDescent="0.25">
      <c r="A50" s="15"/>
      <c r="B50" s="16"/>
      <c r="C50" s="17"/>
      <c r="D50" s="84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3" t="s">
        <v>4</v>
      </c>
      <c r="D62" s="114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5" t="s">
        <v>69</v>
      </c>
      <c r="F63" s="86">
        <v>180</v>
      </c>
      <c r="G63" s="87">
        <v>16.664000000000001</v>
      </c>
      <c r="H63" s="87">
        <v>15.071999999999999</v>
      </c>
      <c r="I63" s="87">
        <v>40.137999999999998</v>
      </c>
      <c r="J63" s="86">
        <v>363</v>
      </c>
      <c r="K63" s="78" t="s">
        <v>70</v>
      </c>
      <c r="L63" s="69"/>
    </row>
    <row r="64" spans="1:12" ht="15" x14ac:dyDescent="0.25">
      <c r="A64" s="15"/>
      <c r="B64" s="16"/>
      <c r="C64" s="17"/>
      <c r="D64" s="40"/>
      <c r="E64" s="88"/>
      <c r="F64" s="89"/>
      <c r="G64" s="89"/>
      <c r="H64" s="89"/>
      <c r="I64" s="89"/>
      <c r="J64" s="89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88"/>
      <c r="F67" s="89"/>
      <c r="G67" s="89"/>
      <c r="H67" s="89"/>
      <c r="I67" s="89"/>
      <c r="J67" s="89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2" t="s">
        <v>87</v>
      </c>
      <c r="F68" s="93">
        <v>65</v>
      </c>
      <c r="G68" s="94">
        <v>0.54</v>
      </c>
      <c r="H68" s="94">
        <v>5.085</v>
      </c>
      <c r="I68" s="94">
        <v>1.71</v>
      </c>
      <c r="J68" s="93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88"/>
      <c r="F69" s="89"/>
      <c r="G69" s="89"/>
      <c r="H69" s="89"/>
      <c r="I69" s="89"/>
      <c r="J69" s="89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3" t="s">
        <v>4</v>
      </c>
      <c r="D81" s="114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3">
        <v>1</v>
      </c>
      <c r="B82" s="104">
        <v>5</v>
      </c>
      <c r="C82" s="105" t="s">
        <v>18</v>
      </c>
      <c r="D82" s="47" t="s">
        <v>19</v>
      </c>
      <c r="E82" s="67" t="s">
        <v>75</v>
      </c>
      <c r="F82" s="82">
        <v>95</v>
      </c>
      <c r="G82" s="83">
        <v>13.015000000000001</v>
      </c>
      <c r="H82" s="83">
        <v>10.978999999999999</v>
      </c>
      <c r="I82" s="83">
        <v>6.2759999999999998</v>
      </c>
      <c r="J82" s="82">
        <v>176</v>
      </c>
      <c r="K82" s="68" t="s">
        <v>76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07"/>
      <c r="F86" s="108"/>
      <c r="G86" s="108"/>
      <c r="H86" s="108"/>
      <c r="I86" s="108"/>
      <c r="J86" s="108"/>
      <c r="K86" s="109"/>
      <c r="L86" s="45"/>
    </row>
    <row r="87" spans="1:12" ht="15.75" x14ac:dyDescent="0.25">
      <c r="A87" s="15"/>
      <c r="B87" s="16"/>
      <c r="C87" s="17"/>
      <c r="D87" s="40"/>
      <c r="E87" s="107"/>
      <c r="F87" s="108"/>
      <c r="G87" s="108"/>
      <c r="H87" s="108"/>
      <c r="I87" s="108"/>
      <c r="J87" s="108"/>
      <c r="K87" s="109"/>
      <c r="L87" s="45"/>
    </row>
    <row r="88" spans="1:12" ht="15" x14ac:dyDescent="0.25">
      <c r="A88" s="15"/>
      <c r="B88" s="16"/>
      <c r="C88" s="17"/>
      <c r="D88" s="84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3" t="s">
        <v>4</v>
      </c>
      <c r="D100" s="114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2">
        <v>94</v>
      </c>
      <c r="G101" s="83">
        <v>12.363</v>
      </c>
      <c r="H101" s="83">
        <v>12.803000000000001</v>
      </c>
      <c r="I101" s="83">
        <v>6.2229999999999999</v>
      </c>
      <c r="J101" s="82">
        <v>190</v>
      </c>
      <c r="K101" s="68" t="s">
        <v>61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2" t="s">
        <v>84</v>
      </c>
      <c r="F106" s="93">
        <v>60</v>
      </c>
      <c r="G106" s="94">
        <v>0.42</v>
      </c>
      <c r="H106" s="94">
        <v>0.06</v>
      </c>
      <c r="I106" s="94">
        <v>1.1399999999999999</v>
      </c>
      <c r="J106" s="93">
        <v>7</v>
      </c>
      <c r="K106" s="75" t="s">
        <v>82</v>
      </c>
      <c r="L106" s="61"/>
    </row>
    <row r="107" spans="1:12" ht="15" x14ac:dyDescent="0.25">
      <c r="A107" s="15"/>
      <c r="B107" s="16"/>
      <c r="C107" s="17"/>
      <c r="D107" s="84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3" t="s">
        <v>4</v>
      </c>
      <c r="D119" s="114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5" t="s">
        <v>77</v>
      </c>
      <c r="F120" s="86">
        <v>180</v>
      </c>
      <c r="G120" s="87">
        <v>17.007000000000001</v>
      </c>
      <c r="H120" s="87">
        <v>18.901</v>
      </c>
      <c r="I120" s="87">
        <v>30.908000000000001</v>
      </c>
      <c r="J120" s="86">
        <v>362</v>
      </c>
      <c r="K120" s="111" t="s">
        <v>78</v>
      </c>
      <c r="L120" s="69"/>
    </row>
    <row r="121" spans="1:12" ht="15" x14ac:dyDescent="0.25">
      <c r="A121" s="37"/>
      <c r="B121" s="16"/>
      <c r="C121" s="17"/>
      <c r="D121" s="40"/>
      <c r="E121" s="91"/>
      <c r="F121" s="91"/>
      <c r="G121" s="91"/>
      <c r="H121" s="91"/>
      <c r="I121" s="91"/>
      <c r="J121" s="91"/>
      <c r="K121" s="91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1"/>
      <c r="F125" s="91"/>
      <c r="G125" s="91"/>
      <c r="H125" s="91"/>
      <c r="I125" s="91"/>
      <c r="J125" s="91"/>
      <c r="K125" s="91"/>
      <c r="L125" s="61"/>
    </row>
    <row r="126" spans="1:12" ht="15" x14ac:dyDescent="0.25">
      <c r="A126" s="37"/>
      <c r="B126" s="16"/>
      <c r="C126" s="17"/>
      <c r="D126" s="40"/>
      <c r="E126" s="91"/>
      <c r="F126" s="91"/>
      <c r="G126" s="91"/>
      <c r="H126" s="91"/>
      <c r="I126" s="91"/>
      <c r="J126" s="91"/>
      <c r="K126" s="91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3" t="s">
        <v>4</v>
      </c>
      <c r="D138" s="114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5" t="s">
        <v>53</v>
      </c>
      <c r="F139" s="86">
        <v>90</v>
      </c>
      <c r="G139" s="87">
        <v>11.901999999999999</v>
      </c>
      <c r="H139" s="87">
        <v>14.545999999999999</v>
      </c>
      <c r="I139" s="87">
        <v>1.893</v>
      </c>
      <c r="J139" s="86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4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3" t="s">
        <v>4</v>
      </c>
      <c r="D157" s="114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5" t="s">
        <v>40</v>
      </c>
      <c r="F158" s="96">
        <v>190</v>
      </c>
      <c r="G158" s="97">
        <v>13.603999999999999</v>
      </c>
      <c r="H158" s="97">
        <v>15.843</v>
      </c>
      <c r="I158" s="97">
        <v>45.965000000000003</v>
      </c>
      <c r="J158" s="96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88"/>
      <c r="F159" s="89"/>
      <c r="G159" s="90"/>
      <c r="H159" s="90"/>
      <c r="I159" s="90"/>
      <c r="J159" s="89"/>
      <c r="K159" s="98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1"/>
      <c r="F163" s="91"/>
      <c r="G163" s="91"/>
      <c r="H163" s="91"/>
      <c r="I163" s="91"/>
      <c r="J163" s="91"/>
      <c r="K163" s="91"/>
      <c r="L163" s="19"/>
    </row>
    <row r="164" spans="1:12" ht="15" x14ac:dyDescent="0.25">
      <c r="A164" s="15"/>
      <c r="B164" s="16"/>
      <c r="C164" s="17"/>
      <c r="D164" s="84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3" t="s">
        <v>4</v>
      </c>
      <c r="D176" s="114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5" t="s">
        <v>89</v>
      </c>
      <c r="F177" s="86">
        <v>90</v>
      </c>
      <c r="G177" s="87">
        <v>11.103</v>
      </c>
      <c r="H177" s="87">
        <v>5.008</v>
      </c>
      <c r="I177" s="87">
        <v>11.093</v>
      </c>
      <c r="J177" s="86">
        <v>134</v>
      </c>
      <c r="K177" s="78" t="s">
        <v>90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2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2" t="s">
        <v>95</v>
      </c>
      <c r="F182" s="93">
        <v>60</v>
      </c>
      <c r="G182" s="94">
        <v>0.83599999999999997</v>
      </c>
      <c r="H182" s="94">
        <v>6.07</v>
      </c>
      <c r="I182" s="94">
        <v>2.3769999999999998</v>
      </c>
      <c r="J182" s="93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4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3" t="s">
        <v>4</v>
      </c>
      <c r="D195" s="114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2" t="s">
        <v>44</v>
      </c>
      <c r="D196" s="112"/>
      <c r="E196" s="112"/>
      <c r="F196" s="81">
        <f>(F100+F81+F62+F43+F24+F195+F176+F157+F138+F119)/10</f>
        <v>564.9</v>
      </c>
      <c r="G196" s="81">
        <f t="shared" ref="G196:L196" si="0">(G100+G81+G62+G43+G24+G195+G176+G157+G138+G119)/10</f>
        <v>18.1968</v>
      </c>
      <c r="H196" s="81">
        <f t="shared" si="0"/>
        <v>19.327000000000002</v>
      </c>
      <c r="I196" s="81">
        <f t="shared" si="0"/>
        <v>73.729099999999988</v>
      </c>
      <c r="J196" s="81">
        <f t="shared" si="0"/>
        <v>547.9</v>
      </c>
      <c r="K196" s="81">
        <f t="shared" si="0"/>
        <v>0</v>
      </c>
      <c r="L196" s="81">
        <f t="shared" si="0"/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2025-08-06T11:03:19Z</cp:lastPrinted>
  <dcterms:created xsi:type="dcterms:W3CDTF">2022-05-16T14:23:56Z</dcterms:created>
  <dcterms:modified xsi:type="dcterms:W3CDTF">2026-04-30T06:07:44Z</dcterms:modified>
</cp:coreProperties>
</file>