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0.11" sheetId="2" r:id="rId1"/>
    <sheet name="Лист3" sheetId="3" r:id="rId2"/>
  </sheets>
  <externalReferences>
    <externalReference r:id="rId3"/>
    <externalReference r:id="rId4"/>
    <externalReference r:id="rId5"/>
    <externalReference r:id="rId6"/>
  </externalReferences>
  <calcPr calcId="144525"/>
</workbook>
</file>

<file path=xl/calcChain.xml><?xml version="1.0" encoding="utf-8"?>
<calcChain xmlns="http://schemas.openxmlformats.org/spreadsheetml/2006/main">
  <c r="B16" i="2" l="1"/>
  <c r="C16" i="2"/>
  <c r="D16" i="2"/>
  <c r="E16" i="2"/>
  <c r="F16" i="2"/>
  <c r="G16" i="2"/>
  <c r="H16" i="2"/>
  <c r="I16" i="2"/>
  <c r="J16" i="2"/>
  <c r="K16" i="2"/>
  <c r="L16" i="2"/>
  <c r="M16" i="2"/>
  <c r="N16" i="2"/>
  <c r="B9" i="2"/>
  <c r="C9" i="2"/>
  <c r="D9" i="2"/>
  <c r="E9" i="2"/>
  <c r="F9" i="2"/>
  <c r="G9" i="2"/>
  <c r="H9" i="2"/>
  <c r="I9" i="2"/>
  <c r="J9" i="2"/>
  <c r="K9" i="2"/>
  <c r="L9" i="2"/>
  <c r="M9" i="2"/>
  <c r="N9" i="2"/>
  <c r="B13" i="2" l="1"/>
  <c r="C13" i="2"/>
  <c r="D13" i="2"/>
  <c r="E13" i="2"/>
  <c r="F13" i="2"/>
  <c r="G13" i="2"/>
  <c r="H13" i="2"/>
  <c r="I13" i="2"/>
  <c r="J13" i="2"/>
  <c r="K13" i="2"/>
  <c r="L13" i="2"/>
  <c r="M13" i="2"/>
  <c r="N13" i="2"/>
  <c r="B6" i="2"/>
  <c r="C6" i="2"/>
  <c r="D6" i="2"/>
  <c r="E6" i="2"/>
  <c r="F6" i="2"/>
  <c r="G6" i="2"/>
  <c r="H6" i="2"/>
  <c r="I6" i="2"/>
  <c r="J6" i="2"/>
  <c r="K6" i="2"/>
  <c r="L6" i="2"/>
  <c r="M6" i="2"/>
  <c r="N6" i="2"/>
</calcChain>
</file>

<file path=xl/sharedStrings.xml><?xml version="1.0" encoding="utf-8"?>
<sst xmlns="http://schemas.openxmlformats.org/spreadsheetml/2006/main" count="40" uniqueCount="40">
  <si>
    <t>Камскоустьинская ТСШ</t>
  </si>
  <si>
    <t>Кадетская школа-интернат</t>
  </si>
  <si>
    <t>Клянчеевская ОШ</t>
  </si>
  <si>
    <t>Красновидовская ОШ</t>
  </si>
  <si>
    <t>Азимово-Курлибашская ш/сад</t>
  </si>
  <si>
    <t>Челнинская ш/сад</t>
  </si>
  <si>
    <t>школа</t>
  </si>
  <si>
    <t>всего уч-ся</t>
  </si>
  <si>
    <t>имеют согласие родителей</t>
  </si>
  <si>
    <t>кол-во зарегестрированных в АИС ГТО</t>
  </si>
  <si>
    <t>справились с нормативами</t>
  </si>
  <si>
    <t>не справились</t>
  </si>
  <si>
    <t>ИТОГО</t>
  </si>
  <si>
    <t>Камскоустьинская СОШ</t>
  </si>
  <si>
    <t>Затонская СОШ</t>
  </si>
  <si>
    <t>Рудницкая СОШ</t>
  </si>
  <si>
    <t>Теньковская СОШ</t>
  </si>
  <si>
    <t>Большекляринская СОШ</t>
  </si>
  <si>
    <t>Староказеевская СОШ</t>
  </si>
  <si>
    <t>Сюкеевская СОШ</t>
  </si>
  <si>
    <t>Кирельская ОШ</t>
  </si>
  <si>
    <t>Янасальская НОШ</t>
  </si>
  <si>
    <t>кол-во уч-ся  основной гр.здоровья</t>
  </si>
  <si>
    <t>кол-во  уч-ся подготовительной гр.здоровья</t>
  </si>
  <si>
    <t>кол-во  уч-ся специальной гр.здоровья</t>
  </si>
  <si>
    <t>имеют мед.допуск к сдаче ГТО</t>
  </si>
  <si>
    <t>из них (гр.9),</t>
  </si>
  <si>
    <t xml:space="preserve">из них (гр.9), выполнили нормативы </t>
  </si>
  <si>
    <t>золото</t>
  </si>
  <si>
    <t>серебро</t>
  </si>
  <si>
    <t>бронза</t>
  </si>
  <si>
    <t>Исполнение комплекса мероприятий по продвижению   ВФСК-ГТО В ОО района (приказ МКУ "УО" от 14.09.2016г.№ 257)</t>
  </si>
  <si>
    <t>кол-во прошедших осеннюю сессиию 2016г.</t>
  </si>
  <si>
    <t>1 классы не приступили</t>
  </si>
  <si>
    <t>1 чел?</t>
  </si>
  <si>
    <t>1 чел.прибыл</t>
  </si>
  <si>
    <t>3 выбыли</t>
  </si>
  <si>
    <t>+</t>
  </si>
  <si>
    <t>ученики  филиала не прошли регистрацию</t>
  </si>
  <si>
    <t>Большесалтыковская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</si>
</sst>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1" fillId="0" borderId="3" xfId="0" applyFont="1" applyFill="1" applyBorder="1" applyAlignment="1">
      <alignment horizontal="left" vertical="center" wrapText="1"/>
    </xf>
    <xf numFmtId="0" fontId="2" fillId="0" borderId="0" xfId="0" applyFont="1"/>
    <xf numFmtId="0" fontId="3" fillId="0" borderId="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" fontId="2" fillId="0" borderId="14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19" xfId="0" applyBorder="1"/>
    <xf numFmtId="0" fontId="4" fillId="2" borderId="20" xfId="0" applyFont="1" applyFill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0" fillId="0" borderId="1" xfId="0" applyBorder="1"/>
    <xf numFmtId="10" fontId="0" fillId="0" borderId="0" xfId="0" applyNumberFormat="1"/>
    <xf numFmtId="0" fontId="4" fillId="3" borderId="1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5" fillId="3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7;&#1072;&#1090;&#1086;&#1085;&#1089;&#1082;&#1072;&#1103;%20&#1057;&#1054;&#1064;-%20&#1043;&#1058;&#1054;_&#1086;&#1089;&#1077;&#1085;&#1100;-&#1089;&#1077;&#1089;&#1089;&#1080;&#11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72;&#1076;&#1077;&#1090;&#1089;&#1082;&#1072;&#1103;%20%20&#1043;&#1058;&#1054;_&#1086;&#1089;&#1077;&#1085;&#1100;-&#1089;&#1077;&#1089;&#1089;&#1080;&#110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102;&#1082;&#1077;&#1077;&#1074;&#1089;&#1082;&#1072;&#1103;%20&#1057;&#1054;&#1064;_%20&#1043;&#1058;&#1054;_&#1086;&#1089;&#1077;&#1085;&#1100;-&#1089;&#1077;&#1089;&#1089;&#1080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8;&#1072;&#1089;&#1085;&#1086;&#1074;&#1080;&#1076;&#1086;&#1074;&#1086;%20&#1043;&#1058;&#1054;_&#1086;&#1089;&#1077;&#1085;&#1100;-&#1089;&#1077;&#1089;&#1089;&#1080;&#1103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.11"/>
      <sheetName val="Лист3"/>
    </sheetNames>
    <sheetDataSet>
      <sheetData sheetId="0">
        <row r="5">
          <cell r="B5">
            <v>265</v>
          </cell>
          <cell r="C5">
            <v>180</v>
          </cell>
          <cell r="D5">
            <v>28</v>
          </cell>
          <cell r="E5">
            <v>27</v>
          </cell>
          <cell r="F5">
            <v>180</v>
          </cell>
          <cell r="G5">
            <v>180</v>
          </cell>
          <cell r="H5">
            <v>180</v>
          </cell>
          <cell r="I5">
            <v>149</v>
          </cell>
          <cell r="J5">
            <v>77</v>
          </cell>
          <cell r="K5">
            <v>72</v>
          </cell>
          <cell r="L5">
            <v>22</v>
          </cell>
          <cell r="M5">
            <v>41</v>
          </cell>
          <cell r="N5">
            <v>12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.11"/>
      <sheetName val="Лист3"/>
    </sheetNames>
    <sheetDataSet>
      <sheetData sheetId="0">
        <row r="5">
          <cell r="B5">
            <v>98</v>
          </cell>
          <cell r="C5">
            <v>91</v>
          </cell>
          <cell r="D5">
            <v>7</v>
          </cell>
          <cell r="E5">
            <v>0</v>
          </cell>
          <cell r="F5">
            <v>91</v>
          </cell>
          <cell r="G5">
            <v>91</v>
          </cell>
          <cell r="H5">
            <v>91</v>
          </cell>
          <cell r="I5">
            <v>91</v>
          </cell>
          <cell r="J5">
            <v>91</v>
          </cell>
          <cell r="K5">
            <v>0</v>
          </cell>
          <cell r="L5">
            <v>15</v>
          </cell>
          <cell r="M5">
            <v>30</v>
          </cell>
          <cell r="N5">
            <v>46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.11"/>
      <sheetName val="Лист3"/>
    </sheetNames>
    <sheetDataSet>
      <sheetData sheetId="0">
        <row r="5">
          <cell r="B5">
            <v>77</v>
          </cell>
          <cell r="C5">
            <v>73</v>
          </cell>
          <cell r="D5">
            <v>3</v>
          </cell>
          <cell r="E5">
            <v>1</v>
          </cell>
          <cell r="F5">
            <v>73</v>
          </cell>
          <cell r="G5">
            <v>71</v>
          </cell>
          <cell r="H5">
            <v>77</v>
          </cell>
          <cell r="I5">
            <v>70</v>
          </cell>
          <cell r="J5">
            <v>45</v>
          </cell>
          <cell r="K5">
            <v>25</v>
          </cell>
          <cell r="L5">
            <v>17</v>
          </cell>
          <cell r="M5">
            <v>16</v>
          </cell>
          <cell r="N5">
            <v>12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.11"/>
      <sheetName val="Лист3"/>
    </sheetNames>
    <sheetDataSet>
      <sheetData sheetId="0">
        <row r="5">
          <cell r="B5">
            <v>23</v>
          </cell>
          <cell r="C5">
            <v>21</v>
          </cell>
          <cell r="D5">
            <v>2</v>
          </cell>
          <cell r="E5">
            <v>0</v>
          </cell>
          <cell r="F5">
            <v>21</v>
          </cell>
          <cell r="G5">
            <v>23</v>
          </cell>
          <cell r="H5">
            <v>22</v>
          </cell>
          <cell r="I5">
            <v>21</v>
          </cell>
          <cell r="J5">
            <v>20</v>
          </cell>
          <cell r="K5">
            <v>1</v>
          </cell>
          <cell r="L5">
            <v>3</v>
          </cell>
          <cell r="M5">
            <v>10</v>
          </cell>
          <cell r="N5">
            <v>7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workbookViewId="0">
      <selection activeCell="M23" sqref="M23"/>
    </sheetView>
  </sheetViews>
  <sheetFormatPr defaultRowHeight="15" x14ac:dyDescent="0.25"/>
  <cols>
    <col min="1" max="1" width="36.140625" customWidth="1"/>
    <col min="2" max="2" width="10" style="8" customWidth="1"/>
    <col min="3" max="4" width="10.5703125" customWidth="1"/>
    <col min="5" max="5" width="12.42578125" customWidth="1"/>
    <col min="6" max="6" width="12" customWidth="1"/>
    <col min="7" max="7" width="13.140625" customWidth="1"/>
    <col min="8" max="8" width="15.140625" customWidth="1"/>
    <col min="9" max="9" width="14.5703125" customWidth="1"/>
    <col min="10" max="10" width="12.28515625" customWidth="1"/>
    <col min="11" max="11" width="11.28515625" customWidth="1"/>
    <col min="13" max="13" width="10.42578125" customWidth="1"/>
  </cols>
  <sheetData>
    <row r="1" spans="1:15" ht="19.5" thickBot="1" x14ac:dyDescent="0.35">
      <c r="A1" s="4" t="s">
        <v>31</v>
      </c>
    </row>
    <row r="2" spans="1:15" ht="37.5" customHeight="1" thickBot="1" x14ac:dyDescent="0.3">
      <c r="A2" s="43" t="s">
        <v>6</v>
      </c>
      <c r="B2" s="38" t="s">
        <v>7</v>
      </c>
      <c r="C2" s="38" t="s">
        <v>22</v>
      </c>
      <c r="D2" s="38" t="s">
        <v>23</v>
      </c>
      <c r="E2" s="38" t="s">
        <v>24</v>
      </c>
      <c r="F2" s="38" t="s">
        <v>25</v>
      </c>
      <c r="G2" s="38" t="s">
        <v>8</v>
      </c>
      <c r="H2" s="38" t="s">
        <v>9</v>
      </c>
      <c r="I2" s="38" t="s">
        <v>32</v>
      </c>
      <c r="J2" s="41" t="s">
        <v>26</v>
      </c>
      <c r="K2" s="42"/>
      <c r="L2" s="35" t="s">
        <v>27</v>
      </c>
      <c r="M2" s="36"/>
      <c r="N2" s="37"/>
    </row>
    <row r="3" spans="1:15" ht="93.75" customHeight="1" thickBot="1" x14ac:dyDescent="0.3">
      <c r="A3" s="44"/>
      <c r="B3" s="39"/>
      <c r="C3" s="39"/>
      <c r="D3" s="39"/>
      <c r="E3" s="39"/>
      <c r="F3" s="39"/>
      <c r="G3" s="39"/>
      <c r="H3" s="39"/>
      <c r="I3" s="40"/>
      <c r="J3" s="11" t="s">
        <v>10</v>
      </c>
      <c r="K3" s="13" t="s">
        <v>11</v>
      </c>
      <c r="L3" s="24" t="s">
        <v>28</v>
      </c>
      <c r="M3" s="24" t="s">
        <v>29</v>
      </c>
      <c r="N3" s="25" t="s">
        <v>30</v>
      </c>
    </row>
    <row r="4" spans="1:15" ht="17.25" customHeight="1" x14ac:dyDescent="0.25">
      <c r="A4" s="20">
        <v>1</v>
      </c>
      <c r="B4" s="21">
        <v>2</v>
      </c>
      <c r="C4" s="21">
        <v>3</v>
      </c>
      <c r="D4" s="21">
        <v>4</v>
      </c>
      <c r="E4" s="21">
        <v>5</v>
      </c>
      <c r="F4" s="21">
        <v>6</v>
      </c>
      <c r="G4" s="21">
        <v>7</v>
      </c>
      <c r="H4" s="21">
        <v>8</v>
      </c>
      <c r="I4" s="22">
        <v>9</v>
      </c>
      <c r="J4" s="23">
        <v>10</v>
      </c>
      <c r="K4" s="22">
        <v>11</v>
      </c>
      <c r="L4" s="22">
        <v>12</v>
      </c>
      <c r="M4" s="22">
        <v>13</v>
      </c>
      <c r="N4" s="22">
        <v>14</v>
      </c>
    </row>
    <row r="5" spans="1:15" ht="20.25" customHeight="1" x14ac:dyDescent="0.25">
      <c r="A5" s="6" t="s">
        <v>13</v>
      </c>
      <c r="B5" s="9">
        <v>402</v>
      </c>
      <c r="C5" s="9">
        <v>335</v>
      </c>
      <c r="D5" s="9">
        <v>46</v>
      </c>
      <c r="E5" s="9">
        <v>21</v>
      </c>
      <c r="F5" s="9">
        <v>335</v>
      </c>
      <c r="G5" s="9">
        <v>333</v>
      </c>
      <c r="H5" s="9">
        <v>402</v>
      </c>
      <c r="I5" s="9">
        <v>333</v>
      </c>
      <c r="J5" s="9">
        <v>208</v>
      </c>
      <c r="K5" s="19">
        <v>125</v>
      </c>
      <c r="L5" s="17">
        <v>58</v>
      </c>
      <c r="M5" s="17">
        <v>113</v>
      </c>
      <c r="N5" s="17">
        <v>37</v>
      </c>
      <c r="O5" t="s">
        <v>37</v>
      </c>
    </row>
    <row r="6" spans="1:15" ht="20.25" customHeight="1" x14ac:dyDescent="0.25">
      <c r="A6" s="7" t="s">
        <v>14</v>
      </c>
      <c r="B6" s="10">
        <f>'[1]10.11'!B5</f>
        <v>265</v>
      </c>
      <c r="C6" s="34">
        <f>'[1]10.11'!C5</f>
        <v>180</v>
      </c>
      <c r="D6" s="34">
        <f>'[1]10.11'!D5</f>
        <v>28</v>
      </c>
      <c r="E6" s="34">
        <f>'[1]10.11'!E5</f>
        <v>27</v>
      </c>
      <c r="F6" s="10">
        <f>'[1]10.11'!F5</f>
        <v>180</v>
      </c>
      <c r="G6" s="10">
        <f>'[1]10.11'!G5</f>
        <v>180</v>
      </c>
      <c r="H6" s="10">
        <f>'[1]10.11'!H5</f>
        <v>180</v>
      </c>
      <c r="I6" s="10">
        <f>'[1]10.11'!I5</f>
        <v>149</v>
      </c>
      <c r="J6" s="10">
        <f>'[1]10.11'!J5</f>
        <v>77</v>
      </c>
      <c r="K6" s="14">
        <f>'[1]10.11'!K5</f>
        <v>72</v>
      </c>
      <c r="L6" s="16">
        <f>'[1]10.11'!L5</f>
        <v>22</v>
      </c>
      <c r="M6" s="16">
        <f>'[1]10.11'!M5</f>
        <v>41</v>
      </c>
      <c r="N6" s="16">
        <f>'[1]10.11'!N5</f>
        <v>12</v>
      </c>
      <c r="O6" t="s">
        <v>33</v>
      </c>
    </row>
    <row r="7" spans="1:15" ht="20.25" customHeight="1" x14ac:dyDescent="0.25">
      <c r="A7" s="29" t="s">
        <v>15</v>
      </c>
      <c r="B7" s="30">
        <v>83</v>
      </c>
      <c r="C7" s="30">
        <v>77</v>
      </c>
      <c r="D7" s="30">
        <v>5</v>
      </c>
      <c r="E7" s="30">
        <v>1</v>
      </c>
      <c r="F7" s="30">
        <v>77</v>
      </c>
      <c r="G7" s="30">
        <v>77</v>
      </c>
      <c r="H7" s="30">
        <v>83</v>
      </c>
      <c r="I7" s="30">
        <v>77</v>
      </c>
      <c r="J7" s="30">
        <v>60</v>
      </c>
      <c r="K7" s="31">
        <v>17</v>
      </c>
      <c r="L7" s="32">
        <v>18</v>
      </c>
      <c r="M7" s="32">
        <v>27</v>
      </c>
      <c r="N7" s="32">
        <v>15</v>
      </c>
    </row>
    <row r="8" spans="1:15" ht="20.25" customHeight="1" x14ac:dyDescent="0.25">
      <c r="A8" s="7" t="s">
        <v>0</v>
      </c>
      <c r="B8" s="10">
        <v>92</v>
      </c>
      <c r="C8" s="10">
        <v>74</v>
      </c>
      <c r="D8" s="10">
        <v>9</v>
      </c>
      <c r="E8" s="10">
        <v>9</v>
      </c>
      <c r="F8" s="10">
        <v>74</v>
      </c>
      <c r="G8" s="10">
        <v>74</v>
      </c>
      <c r="H8" s="10">
        <v>92</v>
      </c>
      <c r="I8" s="10">
        <v>74</v>
      </c>
      <c r="J8" s="10">
        <v>52</v>
      </c>
      <c r="K8" s="14">
        <v>22</v>
      </c>
      <c r="L8" s="16">
        <v>10</v>
      </c>
      <c r="M8" s="16">
        <v>28</v>
      </c>
      <c r="N8" s="16">
        <v>14</v>
      </c>
    </row>
    <row r="9" spans="1:15" ht="20.25" customHeight="1" x14ac:dyDescent="0.25">
      <c r="A9" s="7" t="s">
        <v>1</v>
      </c>
      <c r="B9" s="10">
        <f>'[2]10.11'!B5</f>
        <v>98</v>
      </c>
      <c r="C9" s="10">
        <f>'[2]10.11'!C5</f>
        <v>91</v>
      </c>
      <c r="D9" s="10">
        <f>'[2]10.11'!D5</f>
        <v>7</v>
      </c>
      <c r="E9" s="10">
        <f>'[2]10.11'!E5</f>
        <v>0</v>
      </c>
      <c r="F9" s="10">
        <f>'[2]10.11'!F5</f>
        <v>91</v>
      </c>
      <c r="G9" s="10">
        <f>'[2]10.11'!G5</f>
        <v>91</v>
      </c>
      <c r="H9" s="10">
        <f>'[2]10.11'!H5</f>
        <v>91</v>
      </c>
      <c r="I9" s="10">
        <f>'[2]10.11'!I5</f>
        <v>91</v>
      </c>
      <c r="J9" s="10">
        <f>'[2]10.11'!J5</f>
        <v>91</v>
      </c>
      <c r="K9" s="14">
        <f>'[2]10.11'!K5</f>
        <v>0</v>
      </c>
      <c r="L9" s="16">
        <f>'[2]10.11'!L5</f>
        <v>15</v>
      </c>
      <c r="M9" s="16">
        <f>'[2]10.11'!M5</f>
        <v>30</v>
      </c>
      <c r="N9" s="16">
        <f>'[2]10.11'!N5</f>
        <v>46</v>
      </c>
    </row>
    <row r="10" spans="1:15" ht="20.25" customHeight="1" x14ac:dyDescent="0.25">
      <c r="A10" s="7" t="s">
        <v>16</v>
      </c>
      <c r="B10" s="10">
        <v>161</v>
      </c>
      <c r="C10" s="34">
        <v>128</v>
      </c>
      <c r="D10" s="34">
        <v>9</v>
      </c>
      <c r="E10" s="34">
        <v>9</v>
      </c>
      <c r="F10" s="10">
        <v>128</v>
      </c>
      <c r="G10" s="10">
        <v>142</v>
      </c>
      <c r="H10" s="10">
        <v>161</v>
      </c>
      <c r="I10" s="10">
        <v>128</v>
      </c>
      <c r="J10" s="10">
        <v>122</v>
      </c>
      <c r="K10" s="14">
        <v>6</v>
      </c>
      <c r="L10" s="16">
        <v>10</v>
      </c>
      <c r="M10" s="16">
        <v>66</v>
      </c>
      <c r="N10" s="16">
        <v>52</v>
      </c>
      <c r="O10" t="s">
        <v>36</v>
      </c>
    </row>
    <row r="11" spans="1:15" ht="20.25" customHeight="1" x14ac:dyDescent="0.25">
      <c r="A11" s="7" t="s">
        <v>17</v>
      </c>
      <c r="B11" s="10">
        <v>78</v>
      </c>
      <c r="C11" s="10">
        <v>64</v>
      </c>
      <c r="D11" s="10">
        <v>11</v>
      </c>
      <c r="E11" s="10">
        <v>3</v>
      </c>
      <c r="F11" s="10">
        <v>64</v>
      </c>
      <c r="G11" s="10">
        <v>64</v>
      </c>
      <c r="H11" s="10">
        <v>54</v>
      </c>
      <c r="I11" s="10">
        <v>63</v>
      </c>
      <c r="J11" s="10">
        <v>58</v>
      </c>
      <c r="K11" s="14">
        <v>5</v>
      </c>
      <c r="L11" s="16">
        <v>17</v>
      </c>
      <c r="M11" s="16">
        <v>28</v>
      </c>
      <c r="N11" s="16">
        <v>14</v>
      </c>
    </row>
    <row r="12" spans="1:15" ht="20.25" customHeight="1" x14ac:dyDescent="0.25">
      <c r="A12" s="7" t="s">
        <v>18</v>
      </c>
      <c r="B12" s="10">
        <v>87</v>
      </c>
      <c r="C12" s="10">
        <v>69</v>
      </c>
      <c r="D12" s="10">
        <v>9</v>
      </c>
      <c r="E12" s="10">
        <v>5</v>
      </c>
      <c r="F12" s="10">
        <v>69</v>
      </c>
      <c r="G12" s="10">
        <v>69</v>
      </c>
      <c r="H12" s="10">
        <v>68</v>
      </c>
      <c r="I12" s="10">
        <v>68</v>
      </c>
      <c r="J12" s="10">
        <v>65</v>
      </c>
      <c r="K12" s="14">
        <v>3</v>
      </c>
      <c r="L12" s="16">
        <v>12</v>
      </c>
      <c r="M12" s="16">
        <v>13</v>
      </c>
      <c r="N12" s="16">
        <v>3</v>
      </c>
      <c r="O12" t="s">
        <v>38</v>
      </c>
    </row>
    <row r="13" spans="1:15" ht="20.25" customHeight="1" x14ac:dyDescent="0.25">
      <c r="A13" s="7" t="s">
        <v>19</v>
      </c>
      <c r="B13" s="10">
        <f>'[3]10.11'!B5</f>
        <v>77</v>
      </c>
      <c r="C13" s="10">
        <f>'[3]10.11'!C5</f>
        <v>73</v>
      </c>
      <c r="D13" s="10">
        <f>'[3]10.11'!D5</f>
        <v>3</v>
      </c>
      <c r="E13" s="10">
        <f>'[3]10.11'!E5</f>
        <v>1</v>
      </c>
      <c r="F13" s="10">
        <f>'[3]10.11'!F5</f>
        <v>73</v>
      </c>
      <c r="G13" s="10">
        <f>'[3]10.11'!G5</f>
        <v>71</v>
      </c>
      <c r="H13" s="10">
        <f>'[3]10.11'!H5</f>
        <v>77</v>
      </c>
      <c r="I13" s="10">
        <f>'[3]10.11'!I5</f>
        <v>70</v>
      </c>
      <c r="J13" s="10">
        <f>'[3]10.11'!J5</f>
        <v>45</v>
      </c>
      <c r="K13" s="14">
        <f>'[3]10.11'!K5</f>
        <v>25</v>
      </c>
      <c r="L13" s="16">
        <f>'[3]10.11'!L5</f>
        <v>17</v>
      </c>
      <c r="M13" s="16">
        <f>'[3]10.11'!M5</f>
        <v>16</v>
      </c>
      <c r="N13" s="16">
        <f>'[3]10.11'!N5</f>
        <v>12</v>
      </c>
      <c r="O13" t="s">
        <v>34</v>
      </c>
    </row>
    <row r="14" spans="1:15" ht="20.25" customHeight="1" x14ac:dyDescent="0.25">
      <c r="A14" s="7" t="s">
        <v>39</v>
      </c>
      <c r="B14" s="10">
        <v>14</v>
      </c>
      <c r="C14" s="10">
        <v>14</v>
      </c>
      <c r="D14" s="10">
        <v>0</v>
      </c>
      <c r="E14" s="10">
        <v>0</v>
      </c>
      <c r="F14" s="10">
        <v>14</v>
      </c>
      <c r="G14" s="10">
        <v>14</v>
      </c>
      <c r="H14" s="10">
        <v>14</v>
      </c>
      <c r="I14" s="10">
        <v>14</v>
      </c>
      <c r="J14" s="10">
        <v>14</v>
      </c>
      <c r="K14" s="14">
        <v>0</v>
      </c>
      <c r="L14" s="16">
        <v>0</v>
      </c>
      <c r="M14" s="16">
        <v>11</v>
      </c>
      <c r="N14" s="16">
        <v>3</v>
      </c>
    </row>
    <row r="15" spans="1:15" ht="20.25" customHeight="1" x14ac:dyDescent="0.25">
      <c r="A15" s="7" t="s">
        <v>2</v>
      </c>
      <c r="B15" s="10">
        <v>28</v>
      </c>
      <c r="C15" s="10">
        <v>24</v>
      </c>
      <c r="D15" s="10">
        <v>3</v>
      </c>
      <c r="E15" s="10">
        <v>1</v>
      </c>
      <c r="F15" s="10">
        <v>24</v>
      </c>
      <c r="G15" s="10">
        <v>24</v>
      </c>
      <c r="H15" s="10">
        <v>24</v>
      </c>
      <c r="I15" s="10">
        <v>24</v>
      </c>
      <c r="J15" s="10">
        <v>24</v>
      </c>
      <c r="K15" s="14">
        <v>0</v>
      </c>
      <c r="L15" s="16">
        <v>0</v>
      </c>
      <c r="M15" s="16">
        <v>6</v>
      </c>
      <c r="N15" s="16">
        <v>6</v>
      </c>
    </row>
    <row r="16" spans="1:15" ht="20.25" customHeight="1" x14ac:dyDescent="0.25">
      <c r="A16" s="7" t="s">
        <v>3</v>
      </c>
      <c r="B16" s="10">
        <f>'[4]10.11'!B5</f>
        <v>23</v>
      </c>
      <c r="C16" s="10">
        <f>'[4]10.11'!C5</f>
        <v>21</v>
      </c>
      <c r="D16" s="10">
        <f>'[4]10.11'!D5</f>
        <v>2</v>
      </c>
      <c r="E16" s="10">
        <f>'[4]10.11'!E5</f>
        <v>0</v>
      </c>
      <c r="F16" s="10">
        <f>'[4]10.11'!F5</f>
        <v>21</v>
      </c>
      <c r="G16" s="10">
        <f>'[4]10.11'!G5</f>
        <v>23</v>
      </c>
      <c r="H16" s="10">
        <f>'[4]10.11'!H5</f>
        <v>22</v>
      </c>
      <c r="I16" s="10">
        <f>'[4]10.11'!I5</f>
        <v>21</v>
      </c>
      <c r="J16" s="10">
        <f>'[4]10.11'!J5</f>
        <v>20</v>
      </c>
      <c r="K16" s="14">
        <f>'[4]10.11'!K5</f>
        <v>1</v>
      </c>
      <c r="L16" s="16">
        <f>'[4]10.11'!L5</f>
        <v>3</v>
      </c>
      <c r="M16" s="16">
        <f>'[4]10.11'!M5</f>
        <v>10</v>
      </c>
      <c r="N16" s="16">
        <f>'[4]10.11'!N5</f>
        <v>7</v>
      </c>
      <c r="O16" t="s">
        <v>35</v>
      </c>
    </row>
    <row r="17" spans="1:14" ht="20.25" customHeight="1" x14ac:dyDescent="0.25">
      <c r="A17" s="7" t="s">
        <v>20</v>
      </c>
      <c r="B17" s="10">
        <v>37</v>
      </c>
      <c r="C17" s="10">
        <v>30</v>
      </c>
      <c r="D17" s="10">
        <v>3</v>
      </c>
      <c r="E17" s="10">
        <v>4</v>
      </c>
      <c r="F17" s="10">
        <v>30</v>
      </c>
      <c r="G17" s="10">
        <v>30</v>
      </c>
      <c r="H17" s="10">
        <v>30</v>
      </c>
      <c r="I17" s="10">
        <v>30</v>
      </c>
      <c r="J17" s="10">
        <v>23</v>
      </c>
      <c r="K17" s="14">
        <v>7</v>
      </c>
      <c r="L17" s="16">
        <v>2</v>
      </c>
      <c r="M17" s="16">
        <v>15</v>
      </c>
      <c r="N17" s="16">
        <v>6</v>
      </c>
    </row>
    <row r="18" spans="1:14" ht="20.25" customHeight="1" x14ac:dyDescent="0.25">
      <c r="A18" s="7" t="s">
        <v>21</v>
      </c>
      <c r="B18" s="10">
        <v>5</v>
      </c>
      <c r="C18" s="10"/>
      <c r="D18" s="10"/>
      <c r="E18" s="10"/>
      <c r="F18" s="10"/>
      <c r="G18" s="10"/>
      <c r="H18" s="10"/>
      <c r="I18" s="10"/>
      <c r="J18" s="10"/>
      <c r="K18" s="14"/>
      <c r="L18" s="16"/>
      <c r="M18" s="16"/>
      <c r="N18" s="16"/>
    </row>
    <row r="19" spans="1:14" ht="20.25" customHeight="1" x14ac:dyDescent="0.25">
      <c r="A19" s="7" t="s">
        <v>4</v>
      </c>
      <c r="B19" s="10">
        <v>5</v>
      </c>
      <c r="C19" s="10"/>
      <c r="D19" s="10"/>
      <c r="E19" s="10"/>
      <c r="F19" s="10"/>
      <c r="G19" s="10"/>
      <c r="H19" s="10"/>
      <c r="I19" s="10"/>
      <c r="J19" s="10"/>
      <c r="K19" s="14"/>
      <c r="L19" s="16"/>
      <c r="M19" s="16"/>
      <c r="N19" s="16"/>
    </row>
    <row r="20" spans="1:14" ht="20.25" customHeight="1" thickBot="1" x14ac:dyDescent="0.3">
      <c r="A20" s="26" t="s">
        <v>5</v>
      </c>
      <c r="B20" s="27">
        <v>7</v>
      </c>
      <c r="C20" s="27"/>
      <c r="D20" s="27"/>
      <c r="E20" s="27"/>
      <c r="F20" s="27"/>
      <c r="G20" s="27"/>
      <c r="H20" s="27"/>
      <c r="I20" s="27"/>
      <c r="J20" s="27"/>
      <c r="K20" s="28"/>
      <c r="L20" s="18"/>
      <c r="M20" s="18"/>
      <c r="N20" s="18"/>
    </row>
    <row r="21" spans="1:14" ht="16.5" thickBot="1" x14ac:dyDescent="0.3">
      <c r="A21" s="3" t="s">
        <v>12</v>
      </c>
      <c r="B21" s="12">
        <v>1462</v>
      </c>
      <c r="C21" s="12">
        <v>1180</v>
      </c>
      <c r="D21" s="12">
        <v>135</v>
      </c>
      <c r="E21" s="12">
        <v>81</v>
      </c>
      <c r="F21" s="12">
        <v>1180</v>
      </c>
      <c r="G21" s="45">
        <v>1192</v>
      </c>
      <c r="H21" s="12">
        <v>1298</v>
      </c>
      <c r="I21" s="12">
        <v>1142</v>
      </c>
      <c r="J21" s="12">
        <v>859</v>
      </c>
      <c r="K21" s="15">
        <v>283</v>
      </c>
      <c r="L21" s="1">
        <v>184</v>
      </c>
      <c r="M21" s="1">
        <v>404</v>
      </c>
      <c r="N21" s="2">
        <v>227</v>
      </c>
    </row>
    <row r="22" spans="1:14" x14ac:dyDescent="0.25">
      <c r="I22" s="33">
        <v>0.96</v>
      </c>
    </row>
    <row r="23" spans="1:14" ht="15.75" x14ac:dyDescent="0.25">
      <c r="A23" s="5"/>
    </row>
  </sheetData>
  <mergeCells count="11">
    <mergeCell ref="L2:N2"/>
    <mergeCell ref="H2:H3"/>
    <mergeCell ref="I2:I3"/>
    <mergeCell ref="J2:K2"/>
    <mergeCell ref="A2:A3"/>
    <mergeCell ref="B2:B3"/>
    <mergeCell ref="F2:F3"/>
    <mergeCell ref="G2:G3"/>
    <mergeCell ref="C2:C3"/>
    <mergeCell ref="D2:D3"/>
    <mergeCell ref="E2:E3"/>
  </mergeCells>
  <pageMargins left="0.31496062992125984" right="0" top="0.74803149606299213" bottom="0.74803149606299213" header="0.31496062992125984" footer="0.31496062992125984"/>
  <pageSetup paperSize="9" scale="64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10.11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2016-12-09T12:31:20Z</dcterms:modified>
</cp:coreProperties>
</file>