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2" i="1"/>
  <c r="F13" i="1" l="1"/>
  <c r="H12" i="1"/>
  <c r="I12" i="1"/>
  <c r="I13" i="1" s="1"/>
  <c r="J12" i="1"/>
  <c r="J13" i="1" s="1"/>
  <c r="G12" i="1"/>
  <c r="G13" i="1" s="1"/>
  <c r="H13" i="1" l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<sst xmlns="http://schemas.openxmlformats.org/spreadsheetml/2006/main" count="51" uniqueCount="43">
  <si>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</si>
  <si>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</si>
  <si>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</si>
  <si>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</si>
  <si>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</si>
  <si>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</si>
  <si>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</si>
  <si>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</si>
  <si>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</si>
  <si>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</si>
  <si>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</si>
  <si>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</si>
  <si>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</si>
  <si>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</si>
  <si>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</si>
  <si>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</si>
  <si>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</si>
  <si>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</si>
  <si>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</si>
  <si>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</si>
  <si>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</si>
  <si>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</si>
  <si>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сельский</t>
  </si>
  <si>
    <t>32</t>
  </si>
  <si>
    <t>8</t>
  </si>
  <si>
    <t>40</t>
  </si>
  <si>
    <t>1,32</t>
  </si>
  <si>
    <t>0,48</t>
  </si>
  <si>
    <t>19,16</t>
  </si>
  <si>
    <t xml:space="preserve"> </t>
  </si>
  <si>
    <t>1,66</t>
  </si>
  <si>
    <t xml:space="preserve">Завтрак </t>
  </si>
  <si>
    <t>МБОУ "Мичанская ООШ"</t>
  </si>
  <si>
    <t>189/1997</t>
  </si>
  <si>
    <t>дучмак с картофелем 100 г</t>
  </si>
  <si>
    <t>100</t>
  </si>
  <si>
    <t>7,69</t>
  </si>
  <si>
    <t>13,185</t>
  </si>
  <si>
    <t>42,544</t>
  </si>
  <si>
    <t>322,907</t>
  </si>
  <si>
    <t>27,415</t>
  </si>
  <si>
    <t>170:179</t>
  </si>
  <si>
    <t xml:space="preserve">Борщ с капустой и картофелем с фрикадельками из мяса птицы и годядины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</si>
</sst>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32</v>
      </c>
      <c r="C1" s="29"/>
      <c r="D1" s="30"/>
      <c r="E1" s="14" t="s">
        <v>1</v>
      </c>
      <c r="F1" s="15"/>
      <c r="I1" s="14" t="s">
        <v>2</v>
      </c>
      <c r="J1" s="16">
        <v>46072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ht="47.25" x14ac:dyDescent="0.25">
      <c r="A4" s="31" t="s">
        <v>31</v>
      </c>
      <c r="B4" s="3" t="s">
        <v>13</v>
      </c>
      <c r="C4" s="3" t="s">
        <v>41</v>
      </c>
      <c r="D4" s="4" t="s">
        <v>42</v>
      </c>
      <c r="E4" s="18">
        <v>250</v>
      </c>
      <c r="F4" s="18">
        <v>43.319000000000003</v>
      </c>
      <c r="G4" s="18">
        <v>173.602</v>
      </c>
      <c r="H4" s="18">
        <v>9.4740000000000002</v>
      </c>
      <c r="I4" s="18">
        <v>9.4969999999999999</v>
      </c>
      <c r="J4" s="19">
        <v>12.192</v>
      </c>
    </row>
    <row r="5" spans="1:12" x14ac:dyDescent="0.25">
      <c r="A5" s="31"/>
      <c r="B5" s="3" t="s">
        <v>14</v>
      </c>
      <c r="C5" s="5"/>
      <c r="D5" s="4"/>
      <c r="E5" s="18"/>
      <c r="F5" s="18"/>
      <c r="G5" s="18"/>
      <c r="H5" s="18"/>
      <c r="I5" s="18"/>
      <c r="J5" s="19"/>
    </row>
    <row r="6" spans="1:12" x14ac:dyDescent="0.25">
      <c r="A6" s="31"/>
      <c r="B6" s="3" t="s">
        <v>17</v>
      </c>
      <c r="C6" s="3">
        <v>943</v>
      </c>
      <c r="D6" s="4" t="s">
        <v>21</v>
      </c>
      <c r="E6" s="18">
        <v>200</v>
      </c>
      <c r="F6" s="18">
        <v>1.66</v>
      </c>
      <c r="G6" s="18">
        <v>32</v>
      </c>
      <c r="H6" s="18" t="s">
        <v>18</v>
      </c>
      <c r="I6" s="18" t="s">
        <v>18</v>
      </c>
      <c r="J6" s="19" t="s">
        <v>24</v>
      </c>
    </row>
    <row r="7" spans="1:12" x14ac:dyDescent="0.25">
      <c r="A7" s="31"/>
      <c r="B7" s="3" t="s">
        <v>15</v>
      </c>
      <c r="C7" s="3"/>
      <c r="D7" s="4" t="s">
        <v>22</v>
      </c>
      <c r="E7" s="18" t="s">
        <v>25</v>
      </c>
      <c r="F7" s="18">
        <v>2.48</v>
      </c>
      <c r="G7" s="18">
        <v>94.8</v>
      </c>
      <c r="H7" s="18" t="s">
        <v>26</v>
      </c>
      <c r="I7" s="18" t="s">
        <v>27</v>
      </c>
      <c r="J7" s="19" t="s">
        <v>28</v>
      </c>
    </row>
    <row r="8" spans="1:12" ht="16.5" thickBot="1" x14ac:dyDescent="0.3">
      <c r="A8" s="32"/>
      <c r="B8" s="6"/>
      <c r="C8" s="6"/>
      <c r="D8" s="7"/>
      <c r="E8" s="20" t="s">
        <v>29</v>
      </c>
      <c r="F8" s="21">
        <f>F4+F5+F6+F7</f>
        <v>47.458999999999996</v>
      </c>
      <c r="G8" s="21">
        <f t="shared" ref="G8:J8" si="0">G4+G5+G6+G7</f>
        <v>300.40199999999999</v>
      </c>
      <c r="H8" s="21">
        <f t="shared" si="0"/>
        <v>10.794</v>
      </c>
      <c r="I8" s="21">
        <f t="shared" si="0"/>
        <v>9.9770000000000003</v>
      </c>
      <c r="J8" s="21">
        <f t="shared" si="0"/>
        <v>39.352000000000004</v>
      </c>
      <c r="K8" s="22" t="s">
        <v>29</v>
      </c>
      <c r="L8" s="8" t="s">
        <v>29</v>
      </c>
    </row>
    <row r="9" spans="1:12" x14ac:dyDescent="0.25">
      <c r="A9" s="33" t="s">
        <v>20</v>
      </c>
      <c r="B9" s="9" t="s">
        <v>16</v>
      </c>
      <c r="C9" s="9" t="s">
        <v>33</v>
      </c>
      <c r="D9" s="10" t="s">
        <v>34</v>
      </c>
      <c r="E9" s="23" t="s">
        <v>35</v>
      </c>
      <c r="F9" s="23" t="s">
        <v>40</v>
      </c>
      <c r="G9" s="23" t="s">
        <v>39</v>
      </c>
      <c r="H9" s="23" t="s">
        <v>36</v>
      </c>
      <c r="I9" s="23" t="s">
        <v>37</v>
      </c>
      <c r="J9" s="24" t="s">
        <v>38</v>
      </c>
    </row>
    <row r="10" spans="1:12" x14ac:dyDescent="0.25">
      <c r="A10" s="31"/>
      <c r="B10" s="3" t="s">
        <v>17</v>
      </c>
      <c r="C10" s="3">
        <v>943</v>
      </c>
      <c r="D10" s="4" t="s">
        <v>21</v>
      </c>
      <c r="E10" s="15">
        <v>200</v>
      </c>
      <c r="F10" s="15" t="s">
        <v>30</v>
      </c>
      <c r="G10" s="15" t="s">
        <v>23</v>
      </c>
      <c r="H10" s="15" t="s">
        <v>18</v>
      </c>
      <c r="I10" s="15" t="s">
        <v>18</v>
      </c>
      <c r="J10" s="25" t="s">
        <v>24</v>
      </c>
    </row>
    <row r="11" spans="1:12" x14ac:dyDescent="0.25">
      <c r="A11" s="31"/>
      <c r="B11" s="3" t="s">
        <v>19</v>
      </c>
      <c r="C11" s="3"/>
      <c r="D11" s="4"/>
      <c r="E11" s="15"/>
      <c r="F11" s="15"/>
      <c r="G11" s="15"/>
      <c r="H11" s="15"/>
      <c r="I11" s="15"/>
      <c r="J11" s="25"/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29.074999999999999</v>
      </c>
      <c r="G12" s="27">
        <f>G9+G10+G11</f>
        <v>354.90699999999998</v>
      </c>
      <c r="H12" s="27">
        <f t="shared" ref="H12:J12" si="1">H9+H10+H11</f>
        <v>7.69</v>
      </c>
      <c r="I12" s="27">
        <f t="shared" si="1"/>
        <v>13.185</v>
      </c>
      <c r="J12" s="27">
        <f t="shared" si="1"/>
        <v>50.543999999999997</v>
      </c>
    </row>
    <row r="13" spans="1:12" x14ac:dyDescent="0.25">
      <c r="F13" s="13">
        <f>F8+F12</f>
        <v>76.533999999999992</v>
      </c>
      <c r="G13" s="13">
        <f t="shared" ref="G13:J13" si="2">G8+G12</f>
        <v>655.30899999999997</v>
      </c>
      <c r="H13" s="13">
        <f t="shared" si="2"/>
        <v>18.484000000000002</v>
      </c>
      <c r="I13" s="13">
        <f t="shared" si="2"/>
        <v>23.161999999999999</v>
      </c>
      <c r="J13" s="13">
        <f t="shared" si="2"/>
        <v>89.896000000000001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2025-09-02T06:57:36Z</dcterms:created>
  <dcterms:modified xsi:type="dcterms:W3CDTF">2026-02-13T04:18:53Z</dcterms:modified>
</cp:coreProperties>
</file>