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 l="1"/>
  <c r="F9" i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<sst xmlns="http://schemas.openxmlformats.org/spreadsheetml/2006/main" count="54" uniqueCount="50">
  <si>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</si>
  <si>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</si>
  <si>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</si>
  <si>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</si>
  <si>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</si>
  <si>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</si>
  <si>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</si>
  <si>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</si>
  <si>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</si>
  <si>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</si>
  <si>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</si>
  <si>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</si>
  <si>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</si>
  <si>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</si>
  <si>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</si>
  <si>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</si>
  <si>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</si>
  <si>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</si>
  <si>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</si>
  <si>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</si>
  <si>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</si>
  <si>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</si>
  <si>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</si>
  <si>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</si>
  <si>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</si>
  <si>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</si>
  <si>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</si>
  <si>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</si>
  <si>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</si>
  <si>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</si>
  <si>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</si>
  <si>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</si>
  <si>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</si>
  <si>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</si>
  <si>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</si>
  <si>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</si>
  <si>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</si>
  <si>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</si>
  <si>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</si>
  <si>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</si>
  <si>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</si>
  <si>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</si>
  <si>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</si>
  <si>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</si>
  <si>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</si>
  <si>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</si>
  <si>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Мичанская ООШ"</t>
  </si>
  <si>
    <t xml:space="preserve">суп гороховый с мясными фрикадельками </t>
  </si>
  <si>
    <t>206/2013</t>
  </si>
  <si>
    <t>38,944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</si>
</sst>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46</v>
      </c>
      <c r="C1" s="34"/>
      <c r="D1" s="35"/>
      <c r="E1" s="1" t="s">
        <v>1</v>
      </c>
      <c r="F1" s="2"/>
      <c r="I1" s="1" t="s">
        <v>2</v>
      </c>
      <c r="J1" s="3">
        <v>46063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19</v>
      </c>
      <c r="B4" s="11"/>
      <c r="C4" s="11"/>
      <c r="D4" s="5"/>
      <c r="E4" s="11"/>
      <c r="F4" s="20"/>
      <c r="G4" s="11"/>
      <c r="H4" s="11"/>
      <c r="I4" s="11"/>
      <c r="J4" s="21"/>
    </row>
    <row r="5" spans="1:10" ht="31.5" x14ac:dyDescent="0.25">
      <c r="A5" s="37"/>
      <c r="B5" s="12" t="s">
        <v>13</v>
      </c>
      <c r="C5" s="12" t="s">
        <v>48</v>
      </c>
      <c r="D5" s="6" t="s">
        <v>47</v>
      </c>
      <c r="E5" s="12">
        <v>250</v>
      </c>
      <c r="F5" s="13" t="s">
        <v>49</v>
      </c>
      <c r="G5" s="12">
        <v>238.38200000000001</v>
      </c>
      <c r="H5" s="12">
        <v>13.548</v>
      </c>
      <c r="I5" s="12">
        <v>12.204000000000001</v>
      </c>
      <c r="J5" s="23">
        <v>12.423999999999999</v>
      </c>
    </row>
    <row r="6" spans="1:10" x14ac:dyDescent="0.25">
      <c r="A6" s="37"/>
      <c r="B6" s="12"/>
      <c r="C6" s="12"/>
      <c r="D6" s="6"/>
      <c r="E6" s="12">
        <v>153</v>
      </c>
      <c r="F6" s="13">
        <v>18.341999999999999</v>
      </c>
      <c r="G6" s="13" t="s">
        <v>35</v>
      </c>
      <c r="H6" s="13" t="s">
        <v>36</v>
      </c>
      <c r="I6" s="13" t="s">
        <v>37</v>
      </c>
      <c r="J6" s="23">
        <v>22.49</v>
      </c>
    </row>
    <row r="7" spans="1:10" x14ac:dyDescent="0.25">
      <c r="A7" s="37"/>
      <c r="B7" s="12" t="s">
        <v>16</v>
      </c>
      <c r="C7" s="14">
        <v>958</v>
      </c>
      <c r="D7" s="7" t="s">
        <v>14</v>
      </c>
      <c r="E7" s="14">
        <v>200</v>
      </c>
      <c r="F7" s="24" t="s">
        <v>43</v>
      </c>
      <c r="G7" s="15" t="s">
        <v>26</v>
      </c>
      <c r="H7" s="15">
        <v>2.88</v>
      </c>
      <c r="I7" s="15" t="s">
        <v>27</v>
      </c>
      <c r="J7" s="25">
        <v>3</v>
      </c>
    </row>
    <row r="8" spans="1:10" x14ac:dyDescent="0.25">
      <c r="A8" s="37"/>
      <c r="B8" s="12" t="s">
        <v>24</v>
      </c>
      <c r="C8" s="12"/>
      <c r="D8" s="6" t="s">
        <v>28</v>
      </c>
      <c r="E8" s="12">
        <v>40</v>
      </c>
      <c r="F8" s="22" t="s">
        <v>45</v>
      </c>
      <c r="G8" s="13">
        <v>94.8</v>
      </c>
      <c r="H8" s="13" t="s">
        <v>23</v>
      </c>
      <c r="I8" s="13">
        <v>0.48</v>
      </c>
      <c r="J8" s="23">
        <v>19.16</v>
      </c>
    </row>
    <row r="9" spans="1:10" ht="16.5" thickBot="1" x14ac:dyDescent="0.3">
      <c r="A9" s="38"/>
      <c r="B9" s="12" t="s">
        <v>25</v>
      </c>
      <c r="C9" s="12"/>
      <c r="D9" s="6"/>
      <c r="E9" s="12"/>
      <c r="F9" s="13">
        <f>SUM(F4:F8)</f>
        <v>18.341999999999999</v>
      </c>
      <c r="G9" s="16">
        <f>G8+G7+G6+G5+G4</f>
        <v>540.43200000000002</v>
      </c>
      <c r="H9" s="16">
        <f>H8+H7+H6+H5+H4</f>
        <v>20.957999999999998</v>
      </c>
      <c r="I9" s="16">
        <f>I8+I7+I6+I5+I4</f>
        <v>20.468</v>
      </c>
      <c r="J9" s="16">
        <f>J8+J7+J6+J5+J4</f>
        <v>57.073999999999998</v>
      </c>
    </row>
    <row r="10" spans="1:10" ht="31.5" x14ac:dyDescent="0.25">
      <c r="A10" s="39" t="s">
        <v>20</v>
      </c>
      <c r="B10" s="30" t="s">
        <v>15</v>
      </c>
      <c r="C10" s="30">
        <v>384</v>
      </c>
      <c r="D10" s="8" t="s">
        <v>34</v>
      </c>
      <c r="E10" s="12">
        <v>130</v>
      </c>
      <c r="F10" s="26" t="s">
        <v>43</v>
      </c>
      <c r="G10" s="17" t="s">
        <v>29</v>
      </c>
      <c r="H10" s="17" t="s">
        <v>30</v>
      </c>
      <c r="I10" s="17" t="s">
        <v>31</v>
      </c>
      <c r="J10" s="27" t="s">
        <v>32</v>
      </c>
    </row>
    <row r="11" spans="1:10" x14ac:dyDescent="0.25">
      <c r="A11" s="37"/>
      <c r="B11" s="12" t="s">
        <v>16</v>
      </c>
      <c r="C11" s="12">
        <v>943</v>
      </c>
      <c r="D11" s="6" t="s">
        <v>21</v>
      </c>
      <c r="E11" s="12">
        <v>200</v>
      </c>
      <c r="F11" s="22" t="s">
        <v>44</v>
      </c>
      <c r="G11" s="13" t="s">
        <v>38</v>
      </c>
      <c r="H11" s="13" t="s">
        <v>17</v>
      </c>
      <c r="I11" s="13" t="s">
        <v>17</v>
      </c>
      <c r="J11" s="28" t="s">
        <v>39</v>
      </c>
    </row>
    <row r="12" spans="1:10" x14ac:dyDescent="0.25">
      <c r="A12" s="37"/>
      <c r="B12" s="12" t="s">
        <v>18</v>
      </c>
      <c r="C12" s="12"/>
      <c r="D12" s="6" t="s">
        <v>33</v>
      </c>
      <c r="E12" s="12">
        <v>40</v>
      </c>
      <c r="F12" s="22" t="s">
        <v>45</v>
      </c>
      <c r="G12" s="13" t="s">
        <v>22</v>
      </c>
      <c r="H12" s="13" t="s">
        <v>40</v>
      </c>
      <c r="I12" s="13" t="s">
        <v>41</v>
      </c>
      <c r="J12" s="28" t="s">
        <v>42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SUM(F13,F9)</f>
        <v>32.802</v>
      </c>
      <c r="G14" s="32">
        <f t="shared" ref="G14:J14" si="1">G9+G13</f>
        <v>806.67600000000004</v>
      </c>
      <c r="H14" s="32">
        <f t="shared" si="1"/>
        <v>29.282999999999998</v>
      </c>
      <c r="I14" s="32">
        <f t="shared" si="1"/>
        <v>25.273</v>
      </c>
      <c r="J14" s="32">
        <f t="shared" si="1"/>
        <v>111.383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2023-01-07T17:12:24Z</dcterms:created>
  <dcterms:modified xsi:type="dcterms:W3CDTF">2026-02-07T04:03:36Z</dcterms:modified>
</cp:coreProperties>
</file>