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3" i="1" l="1"/>
  <c r="H13" i="1"/>
  <c r="I13" i="1"/>
  <c r="J13" i="1"/>
  <c r="G9" i="1"/>
  <c r="G14" i="1" s="1"/>
  <c r="H9" i="1"/>
  <c r="H14" i="1" s="1"/>
  <c r="I9" i="1"/>
  <c r="I14" i="1" s="1"/>
  <c r="J9" i="1"/>
  <c r="J14" i="1" s="1"/>
  <c r="F13" i="1"/>
  <c r="F9" i="1"/>
  <c r="F14" i="1" s="1"/>
</calcChain>
</file>

<file path=xl/sharedStrings.xml><?xml version="1.0" encoding="utf-8"?>
<sst xmlns="http://schemas.openxmlformats.org/spreadsheetml/2006/main" count="61" uniqueCount="53">
  <si>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</si>
  <si>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</si>
  <si>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</si>
  <si>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</si>
  <si>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</si>
  <si>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</si>
  <si>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</si>
  <si>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</si>
  <si>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</si>
  <si>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</si>
  <si>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</si>
  <si>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</si>
  <si>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</si>
  <si>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</si>
  <si>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</si>
  <si>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</si>
  <si>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</si>
  <si>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</si>
  <si>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</si>
  <si>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</si>
  <si>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</si>
  <si>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</si>
  <si>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</si>
  <si>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</si>
  <si>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</si>
  <si>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</si>
  <si>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 xml:space="preserve"> </t>
  </si>
  <si>
    <t>хлеб сельский</t>
  </si>
  <si>
    <t>Запеканка из творога</t>
  </si>
  <si>
    <t>Бутерброд с маслом</t>
  </si>
  <si>
    <t>204,65</t>
  </si>
  <si>
    <t>12,21</t>
  </si>
  <si>
    <t>7,27</t>
  </si>
  <si>
    <t>22,69</t>
  </si>
  <si>
    <t>40</t>
  </si>
  <si>
    <t>10</t>
  </si>
  <si>
    <t>122,80</t>
  </si>
  <si>
    <t>3,56</t>
  </si>
  <si>
    <t>2,88</t>
  </si>
  <si>
    <t>19,60</t>
  </si>
  <si>
    <t>265,21</t>
  </si>
  <si>
    <t>5,74</t>
  </si>
  <si>
    <t>6,51</t>
  </si>
  <si>
    <t>44,02</t>
  </si>
  <si>
    <t>фрукты</t>
  </si>
  <si>
    <t>апельсин</t>
  </si>
  <si>
    <t>21,5</t>
  </si>
  <si>
    <t>0,45</t>
  </si>
  <si>
    <t>0,1</t>
  </si>
  <si>
    <t>4,05</t>
  </si>
  <si>
    <t>1,66</t>
  </si>
  <si>
    <t>14,6</t>
  </si>
  <si>
    <t>МБОУ "Мичанская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</si>
</sst>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_₽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6" xfId="0" applyNumberFormat="1" applyFont="1" applyFill="1" applyBorder="1" applyAlignment="1">
      <alignment wrapText="1"/>
    </xf>
    <xf numFmtId="0" fontId="1" fillId="2" borderId="13" xfId="0" applyNumberFormat="1" applyFont="1" applyFill="1" applyBorder="1" applyAlignment="1">
      <alignment wrapText="1"/>
    </xf>
    <xf numFmtId="0" fontId="1" fillId="0" borderId="13" xfId="0" applyNumberFormat="1" applyFont="1" applyBorder="1"/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2" fontId="1" fillId="0" borderId="0" xfId="0" applyNumberFormat="1" applyFont="1"/>
    <xf numFmtId="0" fontId="2" fillId="0" borderId="0" xfId="0" applyNumberFormat="1" applyFont="1"/>
    <xf numFmtId="0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/>
    </xf>
    <xf numFmtId="164" fontId="1" fillId="2" borderId="14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2" fontId="2" fillId="2" borderId="14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2" fontId="2" fillId="2" borderId="11" xfId="0" applyNumberFormat="1" applyFont="1" applyFill="1" applyBorder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85546875" style="1" bestFit="1" customWidth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1" x14ac:dyDescent="0.25">
      <c r="A1" s="1" t="s">
        <v>0</v>
      </c>
      <c r="B1" s="41" t="s">
        <v>52</v>
      </c>
      <c r="C1" s="42"/>
      <c r="D1" s="43"/>
      <c r="E1" s="1" t="s">
        <v>1</v>
      </c>
      <c r="F1" s="2"/>
      <c r="I1" s="1" t="s">
        <v>2</v>
      </c>
      <c r="J1" s="3">
        <v>45974</v>
      </c>
    </row>
    <row r="2" spans="1:11" ht="7.5" customHeight="1" x14ac:dyDescent="0.25"/>
    <row r="3" spans="1:11" ht="31.5" x14ac:dyDescent="0.25">
      <c r="A3" s="36" t="s">
        <v>3</v>
      </c>
      <c r="B3" s="37" t="s">
        <v>4</v>
      </c>
      <c r="C3" s="37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 x14ac:dyDescent="0.25">
      <c r="A4" s="44" t="s">
        <v>23</v>
      </c>
      <c r="B4" s="13" t="s">
        <v>13</v>
      </c>
      <c r="C4" s="13" t="s">
        <v>14</v>
      </c>
      <c r="D4" s="5" t="s">
        <v>15</v>
      </c>
      <c r="E4" s="13">
        <v>90</v>
      </c>
      <c r="F4" s="20">
        <v>36.08</v>
      </c>
      <c r="G4" s="13">
        <v>156</v>
      </c>
      <c r="H4" s="13">
        <v>10.8</v>
      </c>
      <c r="I4" s="13">
        <v>12</v>
      </c>
      <c r="J4" s="21">
        <v>7.9050000000000002</v>
      </c>
    </row>
    <row r="5" spans="1:11" x14ac:dyDescent="0.25">
      <c r="A5" s="45"/>
      <c r="B5" s="13" t="s">
        <v>16</v>
      </c>
      <c r="C5" s="13">
        <v>414</v>
      </c>
      <c r="D5" s="5" t="s">
        <v>17</v>
      </c>
      <c r="E5" s="13">
        <v>155</v>
      </c>
      <c r="F5" s="20">
        <v>9.2170000000000005</v>
      </c>
      <c r="G5" s="22" t="s">
        <v>40</v>
      </c>
      <c r="H5" s="22" t="s">
        <v>41</v>
      </c>
      <c r="I5" s="22" t="s">
        <v>42</v>
      </c>
      <c r="J5" s="23" t="s">
        <v>43</v>
      </c>
    </row>
    <row r="6" spans="1:11" x14ac:dyDescent="0.25">
      <c r="A6" s="45"/>
      <c r="B6" s="13" t="s">
        <v>20</v>
      </c>
      <c r="C6" s="13">
        <v>943</v>
      </c>
      <c r="D6" s="5" t="s">
        <v>25</v>
      </c>
      <c r="E6" s="14">
        <v>200</v>
      </c>
      <c r="F6" s="20" t="s">
        <v>50</v>
      </c>
      <c r="G6" s="22" t="s">
        <v>34</v>
      </c>
      <c r="H6" s="22" t="s">
        <v>21</v>
      </c>
      <c r="I6" s="22" t="s">
        <v>21</v>
      </c>
      <c r="J6" s="23" t="s">
        <v>35</v>
      </c>
    </row>
    <row r="7" spans="1:11" x14ac:dyDescent="0.25">
      <c r="A7" s="45"/>
      <c r="B7" s="15" t="s">
        <v>18</v>
      </c>
      <c r="C7" s="15"/>
      <c r="D7" s="6" t="s">
        <v>27</v>
      </c>
      <c r="E7" s="15">
        <v>40</v>
      </c>
      <c r="F7" s="20">
        <v>2.48</v>
      </c>
      <c r="G7" s="22" t="s">
        <v>36</v>
      </c>
      <c r="H7" s="22" t="s">
        <v>37</v>
      </c>
      <c r="I7" s="22" t="s">
        <v>38</v>
      </c>
      <c r="J7" s="23" t="s">
        <v>39</v>
      </c>
    </row>
    <row r="8" spans="1:11" x14ac:dyDescent="0.25">
      <c r="A8" s="45"/>
      <c r="B8" s="16" t="s">
        <v>44</v>
      </c>
      <c r="C8" s="16"/>
      <c r="D8" s="7" t="s">
        <v>45</v>
      </c>
      <c r="E8" s="16">
        <v>50</v>
      </c>
      <c r="F8" s="24">
        <v>11</v>
      </c>
      <c r="G8" s="25" t="s">
        <v>46</v>
      </c>
      <c r="H8" s="25" t="s">
        <v>47</v>
      </c>
      <c r="I8" s="25" t="s">
        <v>48</v>
      </c>
      <c r="J8" s="26" t="s">
        <v>49</v>
      </c>
    </row>
    <row r="9" spans="1:11" ht="16.5" thickBot="1" x14ac:dyDescent="0.3">
      <c r="A9" s="46"/>
      <c r="B9" s="27"/>
      <c r="C9" s="27"/>
      <c r="D9" s="8"/>
      <c r="E9" s="27"/>
      <c r="F9" s="28">
        <f>F4+F5+F6+F7+F8</f>
        <v>60.436999999999991</v>
      </c>
      <c r="G9" s="29">
        <f t="shared" ref="G9:J9" si="0">G4+G5+G6+G7+G8</f>
        <v>605.51</v>
      </c>
      <c r="H9" s="29">
        <f t="shared" si="0"/>
        <v>20.549999999999997</v>
      </c>
      <c r="I9" s="29">
        <f t="shared" si="0"/>
        <v>21.49</v>
      </c>
      <c r="J9" s="29">
        <f t="shared" si="0"/>
        <v>85.575000000000003</v>
      </c>
    </row>
    <row r="10" spans="1:11" x14ac:dyDescent="0.25">
      <c r="A10" s="47" t="s">
        <v>24</v>
      </c>
      <c r="B10" s="13" t="s">
        <v>20</v>
      </c>
      <c r="C10" s="13">
        <v>943</v>
      </c>
      <c r="D10" s="5" t="s">
        <v>25</v>
      </c>
      <c r="E10" s="14">
        <v>200</v>
      </c>
      <c r="F10" s="20" t="s">
        <v>50</v>
      </c>
      <c r="G10" s="22" t="s">
        <v>34</v>
      </c>
      <c r="H10" s="22" t="s">
        <v>21</v>
      </c>
      <c r="I10" s="22" t="s">
        <v>21</v>
      </c>
      <c r="J10" s="23" t="s">
        <v>35</v>
      </c>
    </row>
    <row r="11" spans="1:11" ht="16.5" thickBot="1" x14ac:dyDescent="0.3">
      <c r="A11" s="48"/>
      <c r="B11" s="13" t="s">
        <v>22</v>
      </c>
      <c r="C11" s="13">
        <v>3</v>
      </c>
      <c r="D11" s="5" t="s">
        <v>29</v>
      </c>
      <c r="E11" s="13">
        <v>60</v>
      </c>
      <c r="F11" s="20" t="s">
        <v>51</v>
      </c>
      <c r="G11" s="22" t="s">
        <v>30</v>
      </c>
      <c r="H11" s="22" t="s">
        <v>31</v>
      </c>
      <c r="I11" s="22" t="s">
        <v>32</v>
      </c>
      <c r="J11" s="23" t="s">
        <v>33</v>
      </c>
    </row>
    <row r="12" spans="1:11" ht="16.5" thickBot="1" x14ac:dyDescent="0.3">
      <c r="A12" s="48"/>
      <c r="B12" s="38" t="s">
        <v>19</v>
      </c>
      <c r="C12" s="31">
        <v>469</v>
      </c>
      <c r="D12" s="9" t="s">
        <v>28</v>
      </c>
      <c r="E12" s="17">
        <v>75</v>
      </c>
      <c r="F12" s="30">
        <v>40.795000000000002</v>
      </c>
      <c r="G12" s="31">
        <v>145.76</v>
      </c>
      <c r="H12" s="31">
        <v>11.1</v>
      </c>
      <c r="I12" s="31">
        <v>4.28</v>
      </c>
      <c r="J12" s="32">
        <v>15.86</v>
      </c>
    </row>
    <row r="13" spans="1:11" ht="16.5" thickBot="1" x14ac:dyDescent="0.3">
      <c r="A13" s="49"/>
      <c r="B13" s="39"/>
      <c r="C13" s="39"/>
      <c r="D13" s="10"/>
      <c r="E13" s="18"/>
      <c r="F13" s="33">
        <f>F10+F11+F12</f>
        <v>57.055</v>
      </c>
      <c r="G13" s="34">
        <f t="shared" ref="G13:J13" si="1">G10+G11+G12</f>
        <v>390.40999999999997</v>
      </c>
      <c r="H13" s="34">
        <f t="shared" si="1"/>
        <v>23.310000000000002</v>
      </c>
      <c r="I13" s="34">
        <f t="shared" si="1"/>
        <v>11.55</v>
      </c>
      <c r="J13" s="34">
        <f t="shared" si="1"/>
        <v>48.55</v>
      </c>
    </row>
    <row r="14" spans="1:11" x14ac:dyDescent="0.25">
      <c r="E14" s="19"/>
      <c r="F14" s="40">
        <f>F9+F13</f>
        <v>117.49199999999999</v>
      </c>
      <c r="G14" s="35">
        <f t="shared" ref="G14:J14" si="2">G9+G13</f>
        <v>995.92</v>
      </c>
      <c r="H14" s="35">
        <f t="shared" si="2"/>
        <v>43.86</v>
      </c>
      <c r="I14" s="35">
        <f t="shared" si="2"/>
        <v>33.04</v>
      </c>
      <c r="J14" s="35">
        <f t="shared" si="2"/>
        <v>134.125</v>
      </c>
      <c r="K14" s="12"/>
    </row>
    <row r="15" spans="1:11" x14ac:dyDescent="0.25">
      <c r="F15" s="11" t="s">
        <v>26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Финя</cp:lastModifiedBy>
  <dcterms:created xsi:type="dcterms:W3CDTF">2023-01-07T18:04:11Z</dcterms:created>
  <dcterms:modified xsi:type="dcterms:W3CDTF">2025-11-08T04:15:52Z</dcterms:modified>
</cp:coreProperties>
</file>