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H41" i="1" s="1"/>
  <c r="G29" i="1"/>
  <c r="G41" i="1" s="1"/>
  <c r="F29" i="1"/>
  <c r="F41" i="1" s="1"/>
  <c r="E29" i="1"/>
  <c r="E41" i="1" s="1"/>
</calcChain>
</file>

<file path=xl/sharedStrings.xml><?xml version="1.0" encoding="utf-8"?>
<sst xmlns="http://schemas.openxmlformats.org/spreadsheetml/2006/main" count="115" uniqueCount="110">
  <si>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</si>
  <si>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</si>
  <si>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</si>
  <si>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</si>
  <si>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</si>
  <si>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</si>
  <si>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</si>
  <si>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</si>
  <si>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</si>
  <si>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</si>
  <si>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</si>
  <si>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Каша жидкая молочная овсяная</t>
  </si>
  <si>
    <t>250</t>
  </si>
  <si>
    <t>9,60</t>
  </si>
  <si>
    <t>13,82</t>
  </si>
  <si>
    <t>32,08</t>
  </si>
  <si>
    <t>201,18</t>
  </si>
  <si>
    <t>Чай с молоком и сахаром</t>
  </si>
  <si>
    <t>200</t>
  </si>
  <si>
    <t>3,36</t>
  </si>
  <si>
    <t>3,84</t>
  </si>
  <si>
    <t>12,63</t>
  </si>
  <si>
    <t>66,76</t>
  </si>
  <si>
    <t>Хлеб пшеничный</t>
  </si>
  <si>
    <t>100</t>
  </si>
  <si>
    <t>7,60</t>
  </si>
  <si>
    <t>0,80</t>
  </si>
  <si>
    <t>48,60</t>
  </si>
  <si>
    <t>165,28</t>
  </si>
  <si>
    <t>Масло сливочное порциями</t>
  </si>
  <si>
    <t>10</t>
  </si>
  <si>
    <t>0,05</t>
  </si>
  <si>
    <t>8,25</t>
  </si>
  <si>
    <t>0,08</t>
  </si>
  <si>
    <t>51,94</t>
  </si>
  <si>
    <t>Сыр</t>
  </si>
  <si>
    <t>20</t>
  </si>
  <si>
    <t>4,60</t>
  </si>
  <si>
    <t>5,80</t>
  </si>
  <si>
    <t>0,00</t>
  </si>
  <si>
    <t>50,00</t>
  </si>
  <si>
    <t>Итого за завтрак</t>
  </si>
  <si>
    <t>25,21</t>
  </si>
  <si>
    <t>32,51</t>
  </si>
  <si>
    <t>93,39</t>
  </si>
  <si>
    <t>535,16</t>
  </si>
  <si>
    <t>Обед</t>
  </si>
  <si>
    <t>Суп из овощей куриный со сметаной</t>
  </si>
  <si>
    <t>300</t>
  </si>
  <si>
    <t>10,20</t>
  </si>
  <si>
    <t>10,78</t>
  </si>
  <si>
    <t>17,94</t>
  </si>
  <si>
    <t>147,26</t>
  </si>
  <si>
    <t>Плов с курицей</t>
  </si>
  <si>
    <t>32,68</t>
  </si>
  <si>
    <t>21,82</t>
  </si>
  <si>
    <t>45,32</t>
  </si>
  <si>
    <t>356,36</t>
  </si>
  <si>
    <t xml:space="preserve">    </t>
  </si>
  <si>
    <t>Компот из изюма</t>
  </si>
  <si>
    <t>0,36</t>
  </si>
  <si>
    <t>20,19</t>
  </si>
  <si>
    <t>54,81</t>
  </si>
  <si>
    <t>Салат из моркови с яблоками</t>
  </si>
  <si>
    <t>120</t>
  </si>
  <si>
    <t>0,73</t>
  </si>
  <si>
    <t>12,21</t>
  </si>
  <si>
    <t>5,44</t>
  </si>
  <si>
    <t>93,81</t>
  </si>
  <si>
    <t>Кондитерское изделие</t>
  </si>
  <si>
    <t>50</t>
  </si>
  <si>
    <t>4,30</t>
  </si>
  <si>
    <t>37,15</t>
  </si>
  <si>
    <t>128,13</t>
  </si>
  <si>
    <t>Хлеб ржаной</t>
  </si>
  <si>
    <t>90</t>
  </si>
  <si>
    <t>7,65</t>
  </si>
  <si>
    <t>2,70</t>
  </si>
  <si>
    <t>39,60</t>
  </si>
  <si>
    <t>150,00</t>
  </si>
  <si>
    <t>Итого обед</t>
  </si>
  <si>
    <t>52,43</t>
  </si>
  <si>
    <t>51,81</t>
  </si>
  <si>
    <t>165,63</t>
  </si>
  <si>
    <t>930,36</t>
  </si>
  <si>
    <t>Полдник</t>
  </si>
  <si>
    <t>Сок</t>
  </si>
  <si>
    <t>Фрукты</t>
  </si>
  <si>
    <t>Сдоба обыкновенная</t>
  </si>
  <si>
    <t>60</t>
  </si>
  <si>
    <t>4,44</t>
  </si>
  <si>
    <t>3,46</t>
  </si>
  <si>
    <t>38,66</t>
  </si>
  <si>
    <t>139,17</t>
  </si>
  <si>
    <t>Итого полдник</t>
  </si>
  <si>
    <t>Ужин</t>
  </si>
  <si>
    <t>Картофельное пюре</t>
  </si>
  <si>
    <t>Курица тушеная с рисом и морковью</t>
  </si>
  <si>
    <t>Чай с сахаром</t>
  </si>
  <si>
    <t>Масло</t>
  </si>
  <si>
    <t>Итого ужин</t>
  </si>
  <si>
    <t>2-ой ужин</t>
  </si>
  <si>
    <t>Кисломолочка</t>
  </si>
  <si>
    <t>Гренки</t>
  </si>
  <si>
    <t>Итого 2 ужин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</si>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</sst>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0" xfId="0" applyFont="1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5" fillId="0" borderId="0" xfId="0" applyFont="1" applyFill="1"/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5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1" fillId="2" borderId="11" xfId="0" applyNumberFormat="1" applyFont="1" applyFill="1" applyBorder="1"/>
    <xf numFmtId="0" fontId="1" fillId="2" borderId="12" xfId="0" applyNumberFormat="1" applyFont="1" applyFill="1" applyBorder="1"/>
    <xf numFmtId="0" fontId="0" fillId="2" borderId="10" xfId="0" applyNumberFormat="1" applyFont="1" applyFill="1" applyBorder="1"/>
    <xf numFmtId="0" fontId="0" fillId="0" borderId="0" xfId="0" applyNumberFormat="1" applyFont="1"/>
    <xf numFmtId="49" fontId="1" fillId="3" borderId="10" xfId="0" applyNumberFormat="1" applyFont="1" applyFill="1" applyBorder="1"/>
    <xf numFmtId="14" fontId="1" fillId="3" borderId="10" xfId="0" applyNumberFormat="1" applyFont="1" applyFill="1" applyBorder="1"/>
    <xf numFmtId="14" fontId="6" fillId="4" borderId="0" xfId="0" applyNumberFormat="1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topLeftCell="A33" workbookViewId="0">
      <selection activeCell="K11" sqref="K11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18" x14ac:dyDescent="0.35">
      <c r="A2" s="1"/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8" x14ac:dyDescent="0.35">
      <c r="A3" s="1"/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18" x14ac:dyDescent="0.35">
      <c r="A4" s="1"/>
      <c r="B4" s="4"/>
      <c r="C4" s="4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8" x14ac:dyDescent="0.35">
      <c r="A5" s="1"/>
      <c r="B5" s="53" t="s">
        <v>106</v>
      </c>
      <c r="C5" s="56" t="s">
        <v>107</v>
      </c>
      <c r="D5" s="54"/>
      <c r="E5" s="55"/>
      <c r="F5" s="53" t="s">
        <v>108</v>
      </c>
      <c r="G5" s="58"/>
      <c r="H5" s="53"/>
      <c r="I5" s="57" t="s">
        <v>109</v>
      </c>
      <c r="J5" s="60">
        <v>45901</v>
      </c>
      <c r="K5" s="59"/>
      <c r="L5" s="3"/>
      <c r="M5" s="3"/>
      <c r="N5" s="3"/>
      <c r="O5" s="3"/>
      <c r="P5" s="3"/>
    </row>
    <row r="6" spans="1:16" ht="18" x14ac:dyDescent="0.35">
      <c r="A6" s="1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17.399999999999999" x14ac:dyDescent="0.3">
      <c r="A7" s="5"/>
      <c r="B7" s="6" t="s">
        <v>0</v>
      </c>
      <c r="C7" s="7" t="s">
        <v>1</v>
      </c>
      <c r="D7" s="8" t="s">
        <v>2</v>
      </c>
      <c r="E7" s="9" t="s">
        <v>3</v>
      </c>
      <c r="F7" s="10"/>
      <c r="G7" s="11"/>
      <c r="H7" s="39" t="s">
        <v>4</v>
      </c>
      <c r="I7" s="47"/>
      <c r="J7" s="47"/>
      <c r="K7" s="47"/>
      <c r="L7" s="47"/>
      <c r="M7" s="47"/>
      <c r="N7" s="47"/>
      <c r="O7" s="47"/>
      <c r="P7" s="47"/>
    </row>
    <row r="8" spans="1:16" ht="17.399999999999999" x14ac:dyDescent="0.3">
      <c r="A8" s="5"/>
      <c r="B8" s="12"/>
      <c r="C8" s="13"/>
      <c r="D8" s="8" t="s">
        <v>5</v>
      </c>
      <c r="E8" s="8" t="s">
        <v>6</v>
      </c>
      <c r="F8" s="8" t="s">
        <v>7</v>
      </c>
      <c r="G8" s="8" t="s">
        <v>8</v>
      </c>
      <c r="H8" s="39" t="s">
        <v>9</v>
      </c>
      <c r="I8" s="48"/>
      <c r="J8" s="48"/>
      <c r="K8" s="48"/>
      <c r="L8" s="48"/>
      <c r="M8" s="48"/>
      <c r="N8" s="48"/>
      <c r="O8" s="48"/>
      <c r="P8" s="48"/>
    </row>
    <row r="9" spans="1:16" ht="17.399999999999999" x14ac:dyDescent="0.3">
      <c r="A9" s="5"/>
      <c r="B9" s="8">
        <v>1</v>
      </c>
      <c r="C9" s="14">
        <v>2</v>
      </c>
      <c r="D9" s="8">
        <v>3</v>
      </c>
      <c r="E9" s="8">
        <v>4</v>
      </c>
      <c r="F9" s="8">
        <v>5</v>
      </c>
      <c r="G9" s="8">
        <v>6</v>
      </c>
      <c r="H9" s="39">
        <v>7</v>
      </c>
      <c r="I9" s="48"/>
      <c r="J9" s="48"/>
      <c r="K9" s="48"/>
      <c r="L9" s="48"/>
      <c r="M9" s="48"/>
      <c r="N9" s="48"/>
      <c r="O9" s="48"/>
      <c r="P9" s="48"/>
    </row>
    <row r="10" spans="1:16" ht="34.799999999999997" x14ac:dyDescent="0.3">
      <c r="A10" s="5"/>
      <c r="B10" s="8"/>
      <c r="C10" s="15" t="s">
        <v>10</v>
      </c>
      <c r="D10" s="8"/>
      <c r="E10" s="8"/>
      <c r="F10" s="8"/>
      <c r="G10" s="8"/>
      <c r="H10" s="39"/>
      <c r="I10" s="48"/>
      <c r="J10" s="48"/>
      <c r="K10" s="48"/>
      <c r="L10" s="48"/>
      <c r="M10" s="48"/>
      <c r="N10" s="48"/>
      <c r="O10" s="48"/>
      <c r="P10" s="48"/>
    </row>
    <row r="11" spans="1:16" ht="126" x14ac:dyDescent="0.35">
      <c r="A11" s="16"/>
      <c r="B11" s="17"/>
      <c r="C11" s="18" t="s">
        <v>11</v>
      </c>
      <c r="D11" s="17" t="s">
        <v>12</v>
      </c>
      <c r="E11" s="17" t="s">
        <v>13</v>
      </c>
      <c r="F11" s="17" t="s">
        <v>14</v>
      </c>
      <c r="G11" s="17" t="s">
        <v>15</v>
      </c>
      <c r="H11" s="40" t="s">
        <v>16</v>
      </c>
      <c r="I11" s="49"/>
      <c r="J11" s="49"/>
      <c r="K11" s="49"/>
      <c r="L11" s="49"/>
      <c r="M11" s="49"/>
      <c r="N11" s="49"/>
      <c r="O11" s="49"/>
      <c r="P11" s="49"/>
    </row>
    <row r="12" spans="1:16" ht="90" x14ac:dyDescent="0.35">
      <c r="A12" s="16"/>
      <c r="B12" s="17"/>
      <c r="C12" s="18" t="s">
        <v>17</v>
      </c>
      <c r="D12" s="17" t="s">
        <v>18</v>
      </c>
      <c r="E12" s="17" t="s">
        <v>19</v>
      </c>
      <c r="F12" s="17" t="s">
        <v>20</v>
      </c>
      <c r="G12" s="17" t="s">
        <v>21</v>
      </c>
      <c r="H12" s="40" t="s">
        <v>22</v>
      </c>
      <c r="I12" s="49"/>
      <c r="J12" s="49"/>
      <c r="K12" s="49"/>
      <c r="L12" s="49"/>
      <c r="M12" s="49"/>
      <c r="N12" s="49"/>
      <c r="O12" s="49"/>
      <c r="P12" s="49"/>
    </row>
    <row r="13" spans="1:16" ht="54" x14ac:dyDescent="0.35">
      <c r="A13" s="19"/>
      <c r="B13" s="20"/>
      <c r="C13" s="21" t="s">
        <v>23</v>
      </c>
      <c r="D13" s="22" t="s">
        <v>24</v>
      </c>
      <c r="E13" s="22" t="s">
        <v>25</v>
      </c>
      <c r="F13" s="22" t="s">
        <v>26</v>
      </c>
      <c r="G13" s="22" t="s">
        <v>27</v>
      </c>
      <c r="H13" s="41" t="s">
        <v>28</v>
      </c>
      <c r="I13" s="50"/>
      <c r="J13" s="50"/>
      <c r="K13" s="50"/>
      <c r="L13" s="50"/>
      <c r="M13" s="50"/>
      <c r="N13" s="50"/>
      <c r="O13" s="50"/>
      <c r="P13" s="50"/>
    </row>
    <row r="14" spans="1:16" ht="90" x14ac:dyDescent="0.35">
      <c r="A14" s="19"/>
      <c r="B14" s="23"/>
      <c r="C14" s="24" t="s">
        <v>29</v>
      </c>
      <c r="D14" s="25" t="s">
        <v>30</v>
      </c>
      <c r="E14" s="25" t="s">
        <v>31</v>
      </c>
      <c r="F14" s="25" t="s">
        <v>32</v>
      </c>
      <c r="G14" s="25" t="s">
        <v>33</v>
      </c>
      <c r="H14" s="42" t="s">
        <v>34</v>
      </c>
      <c r="I14" s="50"/>
      <c r="J14" s="50"/>
      <c r="K14" s="50"/>
      <c r="L14" s="50"/>
      <c r="M14" s="50"/>
      <c r="N14" s="50"/>
      <c r="O14" s="50"/>
      <c r="P14" s="50"/>
    </row>
    <row r="15" spans="1:16" ht="18" x14ac:dyDescent="0.35">
      <c r="A15" s="19"/>
      <c r="B15" s="23"/>
      <c r="C15" s="24" t="s">
        <v>35</v>
      </c>
      <c r="D15" s="25" t="s">
        <v>36</v>
      </c>
      <c r="E15" s="25" t="s">
        <v>37</v>
      </c>
      <c r="F15" s="25" t="s">
        <v>38</v>
      </c>
      <c r="G15" s="25" t="s">
        <v>39</v>
      </c>
      <c r="H15" s="42" t="s">
        <v>40</v>
      </c>
      <c r="I15" s="50"/>
      <c r="J15" s="50"/>
      <c r="K15" s="50"/>
      <c r="L15" s="50"/>
      <c r="M15" s="50"/>
      <c r="N15" s="50"/>
      <c r="O15" s="50"/>
      <c r="P15" s="50"/>
    </row>
    <row r="16" spans="1:16" ht="69.599999999999994" x14ac:dyDescent="0.3">
      <c r="A16" s="26"/>
      <c r="B16" s="27"/>
      <c r="C16" s="28" t="s">
        <v>41</v>
      </c>
      <c r="D16" s="27"/>
      <c r="E16" s="27" t="s">
        <v>42</v>
      </c>
      <c r="F16" s="27" t="s">
        <v>43</v>
      </c>
      <c r="G16" s="27" t="s">
        <v>44</v>
      </c>
      <c r="H16" s="43" t="s">
        <v>45</v>
      </c>
      <c r="I16" s="51"/>
      <c r="J16" s="51"/>
      <c r="K16" s="51"/>
      <c r="L16" s="51"/>
      <c r="M16" s="51"/>
      <c r="N16" s="51"/>
      <c r="O16" s="51"/>
      <c r="P16" s="51"/>
    </row>
    <row r="17" spans="1:16" ht="17.399999999999999" x14ac:dyDescent="0.3">
      <c r="A17" s="26"/>
      <c r="B17" s="27"/>
      <c r="C17" s="29" t="s">
        <v>46</v>
      </c>
      <c r="D17" s="27"/>
      <c r="E17" s="27"/>
      <c r="F17" s="27"/>
      <c r="G17" s="27"/>
      <c r="H17" s="43"/>
      <c r="I17" s="51"/>
      <c r="J17" s="51"/>
      <c r="K17" s="51"/>
      <c r="L17" s="51"/>
      <c r="M17" s="51"/>
      <c r="N17" s="51"/>
      <c r="O17" s="51"/>
      <c r="P17" s="51"/>
    </row>
    <row r="18" spans="1:16" ht="126" x14ac:dyDescent="0.35">
      <c r="A18" s="16"/>
      <c r="B18" s="17"/>
      <c r="C18" s="18" t="s">
        <v>47</v>
      </c>
      <c r="D18" s="17" t="s">
        <v>48</v>
      </c>
      <c r="E18" s="17" t="s">
        <v>49</v>
      </c>
      <c r="F18" s="17" t="s">
        <v>50</v>
      </c>
      <c r="G18" s="17" t="s">
        <v>51</v>
      </c>
      <c r="H18" s="40" t="s">
        <v>52</v>
      </c>
      <c r="I18" s="49"/>
      <c r="J18" s="49"/>
      <c r="K18" s="49"/>
      <c r="L18" s="49"/>
      <c r="M18" s="49"/>
      <c r="N18" s="49"/>
      <c r="O18" s="49"/>
      <c r="P18" s="49"/>
    </row>
    <row r="19" spans="1:16" ht="54" x14ac:dyDescent="0.35">
      <c r="A19" s="16"/>
      <c r="B19" s="17"/>
      <c r="C19" s="18" t="s">
        <v>53</v>
      </c>
      <c r="D19" s="17" t="s">
        <v>12</v>
      </c>
      <c r="E19" s="17" t="s">
        <v>54</v>
      </c>
      <c r="F19" s="17" t="s">
        <v>55</v>
      </c>
      <c r="G19" s="17" t="s">
        <v>56</v>
      </c>
      <c r="H19" s="40" t="s">
        <v>57</v>
      </c>
      <c r="I19" s="49"/>
      <c r="J19" s="49"/>
      <c r="K19" s="49"/>
      <c r="L19" s="49"/>
      <c r="M19" s="49"/>
      <c r="N19" s="49"/>
      <c r="O19" s="49"/>
      <c r="P19" s="49"/>
    </row>
    <row r="20" spans="1:16" ht="54" x14ac:dyDescent="0.35">
      <c r="A20" s="16" t="s">
        <v>58</v>
      </c>
      <c r="B20" s="17"/>
      <c r="C20" s="18" t="s">
        <v>59</v>
      </c>
      <c r="D20" s="17" t="s">
        <v>18</v>
      </c>
      <c r="E20" s="17" t="s">
        <v>60</v>
      </c>
      <c r="F20" s="17" t="s">
        <v>39</v>
      </c>
      <c r="G20" s="17" t="s">
        <v>61</v>
      </c>
      <c r="H20" s="40" t="s">
        <v>62</v>
      </c>
      <c r="I20" s="49"/>
      <c r="J20" s="49"/>
      <c r="K20" s="49"/>
      <c r="L20" s="49"/>
      <c r="M20" s="49"/>
      <c r="N20" s="49"/>
      <c r="O20" s="49"/>
      <c r="P20" s="49"/>
    </row>
    <row r="21" spans="1:16" ht="108" x14ac:dyDescent="0.35">
      <c r="A21" s="16"/>
      <c r="B21" s="17"/>
      <c r="C21" s="18" t="s">
        <v>63</v>
      </c>
      <c r="D21" s="17" t="s">
        <v>64</v>
      </c>
      <c r="E21" s="17" t="s">
        <v>65</v>
      </c>
      <c r="F21" s="17" t="s">
        <v>66</v>
      </c>
      <c r="G21" s="17" t="s">
        <v>67</v>
      </c>
      <c r="H21" s="40" t="s">
        <v>68</v>
      </c>
      <c r="I21" s="49"/>
      <c r="J21" s="49"/>
      <c r="K21" s="49"/>
      <c r="L21" s="49"/>
      <c r="M21" s="49"/>
      <c r="N21" s="49"/>
      <c r="O21" s="49"/>
      <c r="P21" s="49"/>
    </row>
    <row r="22" spans="1:16" ht="90" x14ac:dyDescent="0.35">
      <c r="A22" s="16"/>
      <c r="B22" s="17"/>
      <c r="C22" s="30" t="s">
        <v>69</v>
      </c>
      <c r="D22" s="31" t="s">
        <v>70</v>
      </c>
      <c r="E22" s="31" t="s">
        <v>26</v>
      </c>
      <c r="F22" s="31" t="s">
        <v>71</v>
      </c>
      <c r="G22" s="31" t="s">
        <v>72</v>
      </c>
      <c r="H22" s="44" t="s">
        <v>73</v>
      </c>
      <c r="I22" s="49"/>
      <c r="J22" s="49"/>
      <c r="K22" s="49"/>
      <c r="L22" s="49"/>
      <c r="M22" s="49"/>
      <c r="N22" s="49"/>
      <c r="O22" s="49"/>
      <c r="P22" s="49"/>
    </row>
    <row r="23" spans="1:16" ht="54" x14ac:dyDescent="0.35">
      <c r="A23" s="19"/>
      <c r="B23" s="20"/>
      <c r="C23" s="21" t="s">
        <v>74</v>
      </c>
      <c r="D23" s="22" t="s">
        <v>75</v>
      </c>
      <c r="E23" s="22" t="s">
        <v>76</v>
      </c>
      <c r="F23" s="22" t="s">
        <v>77</v>
      </c>
      <c r="G23" s="22" t="s">
        <v>78</v>
      </c>
      <c r="H23" s="41" t="s">
        <v>79</v>
      </c>
      <c r="I23" s="50"/>
      <c r="J23" s="50"/>
      <c r="K23" s="50"/>
      <c r="L23" s="50"/>
      <c r="M23" s="50"/>
      <c r="N23" s="50"/>
      <c r="O23" s="50"/>
      <c r="P23" s="50"/>
    </row>
    <row r="24" spans="1:16" ht="34.799999999999997" x14ac:dyDescent="0.3">
      <c r="A24" s="26"/>
      <c r="B24" s="27"/>
      <c r="C24" s="28" t="s">
        <v>80</v>
      </c>
      <c r="D24" s="27"/>
      <c r="E24" s="27" t="s">
        <v>81</v>
      </c>
      <c r="F24" s="27" t="s">
        <v>82</v>
      </c>
      <c r="G24" s="27" t="s">
        <v>83</v>
      </c>
      <c r="H24" s="43" t="s">
        <v>84</v>
      </c>
      <c r="I24" s="51"/>
      <c r="J24" s="51"/>
      <c r="K24" s="51"/>
      <c r="L24" s="51"/>
      <c r="M24" s="51"/>
      <c r="N24" s="51"/>
      <c r="O24" s="51"/>
      <c r="P24" s="51"/>
    </row>
    <row r="25" spans="1:16" ht="34.799999999999997" x14ac:dyDescent="0.3">
      <c r="A25" s="26"/>
      <c r="B25" s="27"/>
      <c r="C25" s="28" t="s">
        <v>85</v>
      </c>
      <c r="D25" s="27"/>
      <c r="E25" s="27"/>
      <c r="F25" s="27"/>
      <c r="G25" s="27"/>
      <c r="H25" s="43"/>
      <c r="I25" s="51"/>
      <c r="J25" s="51"/>
      <c r="K25" s="51"/>
      <c r="L25" s="51"/>
      <c r="M25" s="51"/>
      <c r="N25" s="51"/>
      <c r="O25" s="51"/>
      <c r="P25" s="51"/>
    </row>
    <row r="26" spans="1:16" ht="18" x14ac:dyDescent="0.35">
      <c r="A26" s="16"/>
      <c r="B26" s="17"/>
      <c r="C26" s="18" t="s">
        <v>86</v>
      </c>
      <c r="D26" s="17">
        <v>200</v>
      </c>
      <c r="E26" s="17">
        <v>1</v>
      </c>
      <c r="F26" s="17">
        <v>0.2</v>
      </c>
      <c r="G26" s="17">
        <v>198</v>
      </c>
      <c r="H26" s="40">
        <v>86</v>
      </c>
      <c r="I26" s="49"/>
      <c r="J26" s="49"/>
      <c r="K26" s="49"/>
      <c r="L26" s="49"/>
      <c r="M26" s="49"/>
      <c r="N26" s="49"/>
      <c r="O26" s="49"/>
      <c r="P26" s="49"/>
    </row>
    <row r="27" spans="1:16" ht="36" x14ac:dyDescent="0.35">
      <c r="A27" s="16"/>
      <c r="B27" s="17"/>
      <c r="C27" s="18" t="s">
        <v>87</v>
      </c>
      <c r="D27" s="17">
        <v>200</v>
      </c>
      <c r="E27" s="17">
        <v>0.8</v>
      </c>
      <c r="F27" s="17">
        <v>0.8</v>
      </c>
      <c r="G27" s="17">
        <v>16.600000000000001</v>
      </c>
      <c r="H27" s="40">
        <v>80.400000000000006</v>
      </c>
      <c r="I27" s="49"/>
      <c r="J27" s="49"/>
      <c r="K27" s="49"/>
      <c r="L27" s="49"/>
      <c r="M27" s="49"/>
      <c r="N27" s="49"/>
      <c r="O27" s="49"/>
      <c r="P27" s="49"/>
    </row>
    <row r="28" spans="1:16" ht="72" x14ac:dyDescent="0.35">
      <c r="A28" s="19"/>
      <c r="B28" s="20"/>
      <c r="C28" s="21" t="s">
        <v>88</v>
      </c>
      <c r="D28" s="22" t="s">
        <v>89</v>
      </c>
      <c r="E28" s="22" t="s">
        <v>90</v>
      </c>
      <c r="F28" s="22" t="s">
        <v>91</v>
      </c>
      <c r="G28" s="22" t="s">
        <v>92</v>
      </c>
      <c r="H28" s="32" t="s">
        <v>93</v>
      </c>
      <c r="I28" s="50"/>
      <c r="J28" s="50"/>
      <c r="K28" s="50"/>
      <c r="L28" s="50"/>
      <c r="M28" s="50"/>
      <c r="N28" s="50"/>
      <c r="O28" s="50"/>
      <c r="P28" s="50"/>
    </row>
    <row r="29" spans="1:16" ht="52.2" x14ac:dyDescent="0.3">
      <c r="A29" s="26"/>
      <c r="B29" s="27"/>
      <c r="C29" s="28" t="s">
        <v>94</v>
      </c>
      <c r="D29" s="27"/>
      <c r="E29" s="27">
        <f>SUM(E26:E28)</f>
        <v>1.8</v>
      </c>
      <c r="F29" s="27">
        <f>SUM(F26:F28)</f>
        <v>1</v>
      </c>
      <c r="G29" s="27">
        <f>SUM(G26:G28)</f>
        <v>214.6</v>
      </c>
      <c r="H29" s="43">
        <f>SUM(H26:H28)</f>
        <v>166.4</v>
      </c>
      <c r="I29" s="51"/>
      <c r="J29" s="51"/>
      <c r="K29" s="51"/>
      <c r="L29" s="51"/>
      <c r="M29" s="51"/>
      <c r="N29" s="51"/>
      <c r="O29" s="51"/>
      <c r="P29" s="51"/>
    </row>
    <row r="30" spans="1:16" ht="17.399999999999999" x14ac:dyDescent="0.3">
      <c r="A30" s="26"/>
      <c r="B30" s="27"/>
      <c r="C30" s="29" t="s">
        <v>95</v>
      </c>
      <c r="D30" s="27"/>
      <c r="E30" s="27"/>
      <c r="F30" s="27"/>
      <c r="G30" s="27"/>
      <c r="H30" s="43"/>
      <c r="I30" s="51"/>
      <c r="J30" s="51"/>
      <c r="K30" s="51"/>
      <c r="L30" s="51"/>
      <c r="M30" s="51"/>
      <c r="N30" s="51"/>
      <c r="O30" s="51"/>
      <c r="P30" s="51"/>
    </row>
    <row r="31" spans="1:16" ht="54" x14ac:dyDescent="0.35">
      <c r="A31" s="16"/>
      <c r="B31" s="17"/>
      <c r="C31" s="18" t="s">
        <v>96</v>
      </c>
      <c r="D31" s="17">
        <v>200</v>
      </c>
      <c r="E31" s="17">
        <v>4.8</v>
      </c>
      <c r="F31" s="17">
        <v>9.8000000000000007</v>
      </c>
      <c r="G31" s="17">
        <v>30.4</v>
      </c>
      <c r="H31" s="40">
        <v>228.4</v>
      </c>
      <c r="I31" s="49"/>
      <c r="J31" s="49"/>
      <c r="K31" s="49"/>
      <c r="L31" s="49"/>
      <c r="M31" s="49"/>
      <c r="N31" s="49"/>
      <c r="O31" s="49"/>
      <c r="P31" s="49"/>
    </row>
    <row r="32" spans="1:16" ht="144" x14ac:dyDescent="0.35">
      <c r="A32" s="19"/>
      <c r="B32" s="33"/>
      <c r="C32" s="21" t="s">
        <v>97</v>
      </c>
      <c r="D32" s="22">
        <v>270</v>
      </c>
      <c r="E32" s="22">
        <v>16.850000000000001</v>
      </c>
      <c r="F32" s="22">
        <v>12.35</v>
      </c>
      <c r="G32" s="22">
        <v>1.31</v>
      </c>
      <c r="H32" s="41">
        <v>127.68</v>
      </c>
      <c r="I32" s="50"/>
      <c r="J32" s="50"/>
      <c r="K32" s="50"/>
      <c r="L32" s="50"/>
      <c r="M32" s="50"/>
      <c r="N32" s="50"/>
      <c r="O32" s="50"/>
      <c r="P32" s="50"/>
    </row>
    <row r="33" spans="1:16" ht="54" x14ac:dyDescent="0.35">
      <c r="A33" s="16"/>
      <c r="B33" s="17"/>
      <c r="C33" s="18" t="s">
        <v>98</v>
      </c>
      <c r="D33" s="17">
        <v>200</v>
      </c>
      <c r="E33" s="17">
        <v>0.22</v>
      </c>
      <c r="F33" s="17">
        <v>0.11</v>
      </c>
      <c r="G33" s="17">
        <v>16.2</v>
      </c>
      <c r="H33" s="40">
        <v>64.8</v>
      </c>
      <c r="I33" s="49"/>
      <c r="J33" s="49"/>
      <c r="K33" s="49"/>
      <c r="L33" s="49"/>
      <c r="M33" s="49"/>
      <c r="N33" s="49"/>
      <c r="O33" s="49"/>
      <c r="P33" s="49"/>
    </row>
    <row r="34" spans="1:16" ht="54" x14ac:dyDescent="0.35">
      <c r="A34" s="19"/>
      <c r="B34" s="20"/>
      <c r="C34" s="21" t="s">
        <v>23</v>
      </c>
      <c r="D34" s="22">
        <v>100</v>
      </c>
      <c r="E34" s="22">
        <v>7.7</v>
      </c>
      <c r="F34" s="22">
        <v>2.4</v>
      </c>
      <c r="G34" s="22">
        <v>53.4</v>
      </c>
      <c r="H34" s="41">
        <v>254</v>
      </c>
      <c r="I34" s="50"/>
      <c r="J34" s="50"/>
      <c r="K34" s="50"/>
      <c r="L34" s="50"/>
      <c r="M34" s="50"/>
      <c r="N34" s="50"/>
      <c r="O34" s="50"/>
      <c r="P34" s="50"/>
    </row>
    <row r="35" spans="1:16" ht="18" x14ac:dyDescent="0.35">
      <c r="A35" s="19"/>
      <c r="B35" s="23"/>
      <c r="C35" s="24" t="s">
        <v>99</v>
      </c>
      <c r="D35" s="25">
        <v>10</v>
      </c>
      <c r="E35" s="25">
        <v>0.1</v>
      </c>
      <c r="F35" s="25">
        <v>8.3000000000000007</v>
      </c>
      <c r="G35" s="25">
        <v>0.1</v>
      </c>
      <c r="H35" s="42">
        <v>75</v>
      </c>
      <c r="I35" s="50"/>
      <c r="J35" s="50"/>
      <c r="K35" s="50"/>
      <c r="L35" s="50"/>
      <c r="M35" s="50"/>
      <c r="N35" s="50"/>
      <c r="O35" s="50"/>
      <c r="P35" s="50"/>
    </row>
    <row r="36" spans="1:16" ht="34.799999999999997" x14ac:dyDescent="0.3">
      <c r="A36" s="26"/>
      <c r="B36" s="34"/>
      <c r="C36" s="28" t="s">
        <v>100</v>
      </c>
      <c r="D36" s="34"/>
      <c r="E36" s="27">
        <f>SUM(E31:E35)</f>
        <v>29.67</v>
      </c>
      <c r="F36" s="27">
        <f>SUM(F31:F35)</f>
        <v>32.959999999999994</v>
      </c>
      <c r="G36" s="27">
        <f>SUM(G31:G35)</f>
        <v>101.41</v>
      </c>
      <c r="H36" s="43">
        <f>SUM(H31:H35)</f>
        <v>749.88000000000011</v>
      </c>
      <c r="I36" s="51"/>
      <c r="J36" s="51"/>
      <c r="K36" s="51"/>
      <c r="L36" s="51"/>
      <c r="M36" s="51"/>
      <c r="N36" s="51"/>
      <c r="O36" s="51"/>
      <c r="P36" s="51"/>
    </row>
    <row r="37" spans="1:16" ht="34.799999999999997" x14ac:dyDescent="0.3">
      <c r="A37" s="26"/>
      <c r="B37" s="27"/>
      <c r="C37" s="29" t="s">
        <v>101</v>
      </c>
      <c r="D37" s="27"/>
      <c r="E37" s="27"/>
      <c r="F37" s="27"/>
      <c r="G37" s="27"/>
      <c r="H37" s="43"/>
      <c r="I37" s="51"/>
      <c r="J37" s="51"/>
      <c r="K37" s="51"/>
      <c r="L37" s="51"/>
      <c r="M37" s="51"/>
      <c r="N37" s="51"/>
      <c r="O37" s="51"/>
      <c r="P37" s="51"/>
    </row>
    <row r="38" spans="1:16" ht="54" x14ac:dyDescent="0.35">
      <c r="A38" s="16"/>
      <c r="B38" s="17"/>
      <c r="C38" s="18" t="s">
        <v>102</v>
      </c>
      <c r="D38" s="17">
        <v>200</v>
      </c>
      <c r="E38" s="17">
        <v>6</v>
      </c>
      <c r="F38" s="17">
        <v>2</v>
      </c>
      <c r="G38" s="17">
        <v>8.4</v>
      </c>
      <c r="H38" s="40">
        <v>80</v>
      </c>
      <c r="I38" s="49"/>
      <c r="J38" s="49"/>
      <c r="K38" s="49"/>
      <c r="L38" s="49"/>
      <c r="M38" s="49"/>
      <c r="N38" s="49"/>
      <c r="O38" s="49"/>
      <c r="P38" s="49"/>
    </row>
    <row r="39" spans="1:16" ht="18" x14ac:dyDescent="0.35">
      <c r="A39" s="16"/>
      <c r="B39" s="17"/>
      <c r="C39" s="18" t="s">
        <v>103</v>
      </c>
      <c r="D39" s="17">
        <v>30</v>
      </c>
      <c r="E39" s="17">
        <v>3.56</v>
      </c>
      <c r="F39" s="17">
        <v>0.36</v>
      </c>
      <c r="G39" s="17">
        <v>20.46</v>
      </c>
      <c r="H39" s="40">
        <v>105.48</v>
      </c>
      <c r="I39" s="49"/>
      <c r="J39" s="49"/>
      <c r="K39" s="49"/>
      <c r="L39" s="49"/>
      <c r="M39" s="49"/>
      <c r="N39" s="49"/>
      <c r="O39" s="49"/>
      <c r="P39" s="49"/>
    </row>
    <row r="40" spans="1:16" ht="52.2" x14ac:dyDescent="0.3">
      <c r="A40" s="26"/>
      <c r="B40" s="35"/>
      <c r="C40" s="36" t="s">
        <v>104</v>
      </c>
      <c r="D40" s="35"/>
      <c r="E40" s="35">
        <f>SUM(E38:E39)</f>
        <v>9.56</v>
      </c>
      <c r="F40" s="35">
        <f>SUM(F38:F39)</f>
        <v>2.36</v>
      </c>
      <c r="G40" s="35">
        <f>SUM(G38:G39)</f>
        <v>28.86</v>
      </c>
      <c r="H40" s="45">
        <f>SUM(H38:H39)</f>
        <v>185.48000000000002</v>
      </c>
      <c r="I40" s="51"/>
      <c r="J40" s="51"/>
      <c r="K40" s="51"/>
      <c r="L40" s="51"/>
      <c r="M40" s="51"/>
      <c r="N40" s="51"/>
      <c r="O40" s="51"/>
      <c r="P40" s="51"/>
    </row>
    <row r="41" spans="1:16" ht="52.2" x14ac:dyDescent="0.3">
      <c r="A41" s="37"/>
      <c r="B41" s="27"/>
      <c r="C41" s="28" t="s">
        <v>105</v>
      </c>
      <c r="D41" s="27"/>
      <c r="E41" s="38">
        <f>E16+E24+E29+E36+E40</f>
        <v>118.67</v>
      </c>
      <c r="F41" s="38">
        <f>F16+F24+F29+F36+F40</f>
        <v>120.63999999999999</v>
      </c>
      <c r="G41" s="38">
        <f>G16+G24+G29+G36+G40</f>
        <v>603.89</v>
      </c>
      <c r="H41" s="46">
        <f>H16+H24+H29+H36+H40</f>
        <v>2567.2800000000002</v>
      </c>
      <c r="I41" s="52"/>
      <c r="J41" s="52"/>
      <c r="K41" s="52"/>
      <c r="L41" s="52"/>
      <c r="M41" s="52"/>
      <c r="N41" s="52"/>
      <c r="O41" s="52"/>
      <c r="P41" s="52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2025-08-31T19:54:28Z</dcterms:modified>
</cp:coreProperties>
</file>