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апрель\"/>
    </mc:Choice>
  </mc:AlternateContent>
  <bookViews>
    <workbookView xWindow="0" yWindow="0" windowWidth="13176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I22" i="1"/>
  <c r="E22" i="1"/>
  <c r="A22" i="1"/>
  <c r="K21" i="1"/>
  <c r="I21" i="1"/>
  <c r="H21" i="1"/>
  <c r="G21" i="1"/>
  <c r="F21" i="1"/>
  <c r="E21" i="1"/>
  <c r="A12" i="1"/>
  <c r="I11" i="1"/>
  <c r="H11" i="1"/>
  <c r="H22" i="1" s="1"/>
  <c r="G11" i="1"/>
  <c r="G22" i="1" s="1"/>
  <c r="F11" i="1"/>
  <c r="F22" i="1" s="1"/>
  <c r="E11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<sst xmlns="http://schemas.openxmlformats.org/spreadsheetml/2006/main" count="41" uniqueCount="40">
  <si>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</si>
  <si>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</si>
  <si>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</si>
  <si>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</si>
  <si>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</si>
  <si>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</si>
  <si>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</si>
  <si>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</si>
  <si>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</si>
  <si>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</si>
  <si>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</si>
  <si>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</si>
  <si>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</si>
  <si>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</si>
  <si>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</si>
  <si>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</si>
  <si>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</si>
  <si>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</si>
  <si>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</si>
  <si>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Чай с сахаром</t>
  </si>
  <si>
    <t>закуска</t>
  </si>
  <si>
    <t>МБОУ "Гимназия №175"</t>
  </si>
  <si>
    <t>Хлеб ржано-пшеничный</t>
  </si>
  <si>
    <t>конд. изд.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</si>
  <si>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</si>
  <si>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</si>
  <si>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</si>
  <si>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</si>
  <si>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</si>
  <si>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</si>
  <si>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</si>
  <si>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</si>
  <si>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Четверг</t>
  </si>
  <si>
    <t>Плов с говядиной</t>
  </si>
  <si>
    <t>ТТК 2021г</t>
  </si>
  <si>
    <t>фрукты</t>
  </si>
  <si>
    <t xml:space="preserve">Плоды и ягоды свежие </t>
  </si>
  <si>
    <t xml:space="preserve">№338 Дели 2015г </t>
  </si>
  <si>
    <t>Печенье сдобное шоколадное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</si>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</sst>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4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4" fillId="5" borderId="1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/>
    <xf numFmtId="0" fontId="4" fillId="0" borderId="2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5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zoomScale="55" zoomScaleNormal="55" workbookViewId="0">
      <selection activeCell="A4" sqref="A4:K2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21</v>
      </c>
      <c r="C1" s="35"/>
      <c r="D1" s="36"/>
      <c r="E1" t="s">
        <v>10</v>
      </c>
      <c r="F1" s="2"/>
      <c r="I1" t="s">
        <v>12</v>
      </c>
      <c r="J1" s="1" t="s">
        <v>32</v>
      </c>
    </row>
    <row r="2" spans="1:11" ht="7.5" customHeight="1" x14ac:dyDescent="0.3"/>
    <row r="3" spans="1:11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1" ht="69" customHeight="1" x14ac:dyDescent="0.3">
      <c r="A4" s="39">
        <v>4</v>
      </c>
      <c r="B4" s="5" t="s">
        <v>7</v>
      </c>
      <c r="C4" s="19" t="s">
        <v>8</v>
      </c>
      <c r="D4" s="40" t="s">
        <v>33</v>
      </c>
      <c r="E4" s="41">
        <v>190</v>
      </c>
      <c r="F4" s="42">
        <v>13.603999999999999</v>
      </c>
      <c r="G4" s="42">
        <v>15.843</v>
      </c>
      <c r="H4" s="42">
        <v>45.965000000000003</v>
      </c>
      <c r="I4" s="41">
        <v>381</v>
      </c>
      <c r="J4" s="43" t="s">
        <v>34</v>
      </c>
      <c r="K4" s="20"/>
    </row>
    <row r="5" spans="1:11" x14ac:dyDescent="0.3">
      <c r="A5" s="44"/>
      <c r="B5" s="6"/>
      <c r="C5" s="28"/>
      <c r="D5" s="45"/>
      <c r="E5" s="46"/>
      <c r="F5" s="47"/>
      <c r="G5" s="47"/>
      <c r="H5" s="47"/>
      <c r="I5" s="46"/>
      <c r="J5" s="48"/>
      <c r="K5" s="11"/>
    </row>
    <row r="6" spans="1:11" ht="27.6" x14ac:dyDescent="0.3">
      <c r="A6" s="44"/>
      <c r="B6" s="6"/>
      <c r="C6" s="7" t="s">
        <v>9</v>
      </c>
      <c r="D6" s="9" t="s">
        <v>19</v>
      </c>
      <c r="E6" s="10">
        <v>208</v>
      </c>
      <c r="F6" s="12">
        <v>7.0000000000000001E-3</v>
      </c>
      <c r="G6" s="12">
        <v>2E-3</v>
      </c>
      <c r="H6" s="12">
        <v>7.9859999999999998</v>
      </c>
      <c r="I6" s="10">
        <v>32</v>
      </c>
      <c r="J6" s="8" t="s">
        <v>18</v>
      </c>
      <c r="K6" s="11"/>
    </row>
    <row r="7" spans="1:11" x14ac:dyDescent="0.3">
      <c r="A7" s="44"/>
      <c r="B7" s="6"/>
      <c r="C7" s="7" t="s">
        <v>11</v>
      </c>
      <c r="D7" s="13" t="s">
        <v>22</v>
      </c>
      <c r="E7" s="10">
        <v>20</v>
      </c>
      <c r="F7" s="12">
        <v>1</v>
      </c>
      <c r="G7" s="12">
        <v>0.2</v>
      </c>
      <c r="H7" s="12">
        <v>9</v>
      </c>
      <c r="I7" s="10">
        <v>44</v>
      </c>
      <c r="J7" s="8"/>
      <c r="K7" s="11"/>
    </row>
    <row r="8" spans="1:11" ht="41.4" x14ac:dyDescent="0.3">
      <c r="A8" s="44"/>
      <c r="B8" s="6"/>
      <c r="C8" s="7" t="s">
        <v>35</v>
      </c>
      <c r="D8" s="9" t="s">
        <v>36</v>
      </c>
      <c r="E8" s="10">
        <v>100</v>
      </c>
      <c r="F8" s="12">
        <v>0.4</v>
      </c>
      <c r="G8" s="12">
        <v>0.4</v>
      </c>
      <c r="H8" s="12">
        <v>9.8000000000000007</v>
      </c>
      <c r="I8" s="10">
        <v>47</v>
      </c>
      <c r="J8" s="8" t="s">
        <v>37</v>
      </c>
      <c r="K8" s="11"/>
    </row>
    <row r="9" spans="1:11" ht="55.2" customHeight="1" x14ac:dyDescent="0.3">
      <c r="A9" s="44"/>
      <c r="B9" s="6"/>
      <c r="C9" s="28"/>
      <c r="D9" s="49"/>
      <c r="E9" s="49"/>
      <c r="F9" s="49"/>
      <c r="G9" s="49"/>
      <c r="H9" s="49"/>
      <c r="I9" s="49"/>
      <c r="J9" s="49"/>
      <c r="K9" s="23"/>
    </row>
    <row r="10" spans="1:11" ht="26.4" x14ac:dyDescent="0.3">
      <c r="A10" s="44"/>
      <c r="B10" s="6"/>
      <c r="C10" s="25" t="s">
        <v>23</v>
      </c>
      <c r="D10" s="9" t="s">
        <v>38</v>
      </c>
      <c r="E10" s="10">
        <v>15</v>
      </c>
      <c r="F10" s="10">
        <v>1.1659999999999999</v>
      </c>
      <c r="G10" s="10">
        <v>4.1829999999999998</v>
      </c>
      <c r="H10" s="12">
        <v>9.2240000000000002</v>
      </c>
      <c r="I10" s="10">
        <v>79</v>
      </c>
      <c r="J10" s="24" t="s">
        <v>39</v>
      </c>
      <c r="K10" s="23"/>
    </row>
    <row r="11" spans="1:11" x14ac:dyDescent="0.3">
      <c r="A11" s="50"/>
      <c r="B11" s="14"/>
      <c r="C11" s="15" t="s">
        <v>17</v>
      </c>
      <c r="D11" s="17"/>
      <c r="E11" s="18">
        <f>SUM(E4:E10)</f>
        <v>533</v>
      </c>
      <c r="F11" s="26">
        <f>SUM(F4:F10)</f>
        <v>16.177</v>
      </c>
      <c r="G11" s="26">
        <f>SUM(G4:G10)</f>
        <v>20.628</v>
      </c>
      <c r="H11" s="26">
        <f>SUM(H4:H10)</f>
        <v>81.975000000000009</v>
      </c>
      <c r="I11" s="18">
        <f>SUM(I4:I10)</f>
        <v>583</v>
      </c>
      <c r="J11" s="16"/>
      <c r="K11" s="18">
        <v>92.76</v>
      </c>
    </row>
    <row r="12" spans="1:11" x14ac:dyDescent="0.3">
      <c r="A12" s="51">
        <f>A4</f>
        <v>4</v>
      </c>
      <c r="B12" s="27" t="s">
        <v>24</v>
      </c>
      <c r="C12" s="28" t="s">
        <v>20</v>
      </c>
      <c r="D12" s="22"/>
      <c r="E12" s="23"/>
      <c r="F12" s="23"/>
      <c r="G12" s="23"/>
      <c r="H12" s="23"/>
      <c r="I12" s="23"/>
      <c r="J12" s="24"/>
      <c r="K12" s="23"/>
    </row>
    <row r="13" spans="1:11" x14ac:dyDescent="0.3">
      <c r="A13" s="44"/>
      <c r="B13" s="6"/>
      <c r="C13" s="28" t="s">
        <v>25</v>
      </c>
      <c r="D13" s="22"/>
      <c r="E13" s="23"/>
      <c r="F13" s="23"/>
      <c r="G13" s="23"/>
      <c r="H13" s="23"/>
      <c r="I13" s="23"/>
      <c r="J13" s="24"/>
      <c r="K13" s="23"/>
    </row>
    <row r="14" spans="1:11" x14ac:dyDescent="0.3">
      <c r="A14" s="44"/>
      <c r="B14" s="6"/>
      <c r="C14" s="28" t="s">
        <v>26</v>
      </c>
      <c r="D14" s="22"/>
      <c r="E14" s="23"/>
      <c r="F14" s="23"/>
      <c r="G14" s="23"/>
      <c r="H14" s="23"/>
      <c r="I14" s="23"/>
      <c r="J14" s="24"/>
      <c r="K14" s="23"/>
    </row>
    <row r="15" spans="1:11" x14ac:dyDescent="0.3">
      <c r="A15" s="44"/>
      <c r="B15" s="6"/>
      <c r="C15" s="28" t="s">
        <v>27</v>
      </c>
      <c r="D15" s="22"/>
      <c r="E15" s="23"/>
      <c r="F15" s="23"/>
      <c r="G15" s="23"/>
      <c r="H15" s="23"/>
      <c r="I15" s="23"/>
      <c r="J15" s="24"/>
      <c r="K15" s="23"/>
    </row>
    <row r="16" spans="1:11" x14ac:dyDescent="0.3">
      <c r="A16" s="44"/>
      <c r="B16" s="6"/>
      <c r="C16" s="28" t="s">
        <v>28</v>
      </c>
      <c r="D16" s="22"/>
      <c r="E16" s="23"/>
      <c r="F16" s="23"/>
      <c r="G16" s="23"/>
      <c r="H16" s="23"/>
      <c r="I16" s="23"/>
      <c r="J16" s="24"/>
      <c r="K16" s="23"/>
    </row>
    <row r="17" spans="1:11" x14ac:dyDescent="0.3">
      <c r="A17" s="44"/>
      <c r="B17" s="6"/>
      <c r="C17" s="28" t="s">
        <v>29</v>
      </c>
      <c r="D17" s="22"/>
      <c r="E17" s="23"/>
      <c r="F17" s="23"/>
      <c r="G17" s="23"/>
      <c r="H17" s="23"/>
      <c r="I17" s="23"/>
      <c r="J17" s="24"/>
      <c r="K17" s="23"/>
    </row>
    <row r="18" spans="1:11" x14ac:dyDescent="0.3">
      <c r="A18" s="44"/>
      <c r="B18" s="6"/>
      <c r="C18" s="28" t="s">
        <v>30</v>
      </c>
      <c r="D18" s="22"/>
      <c r="E18" s="23"/>
      <c r="F18" s="23"/>
      <c r="G18" s="23"/>
      <c r="H18" s="23"/>
      <c r="I18" s="23"/>
      <c r="J18" s="24"/>
      <c r="K18" s="23"/>
    </row>
    <row r="19" spans="1:11" x14ac:dyDescent="0.3">
      <c r="A19" s="44"/>
      <c r="B19" s="6"/>
      <c r="C19" s="21"/>
      <c r="D19" s="22"/>
      <c r="E19" s="23"/>
      <c r="F19" s="23"/>
      <c r="G19" s="23"/>
      <c r="H19" s="23"/>
      <c r="I19" s="23"/>
      <c r="J19" s="24"/>
      <c r="K19" s="23"/>
    </row>
    <row r="20" spans="1:11" x14ac:dyDescent="0.3">
      <c r="A20" s="44"/>
      <c r="B20" s="6"/>
      <c r="C20" s="21"/>
      <c r="D20" s="22"/>
      <c r="E20" s="23"/>
      <c r="F20" s="23"/>
      <c r="G20" s="23"/>
      <c r="H20" s="23"/>
      <c r="I20" s="23"/>
      <c r="J20" s="24"/>
      <c r="K20" s="23"/>
    </row>
    <row r="21" spans="1:11" x14ac:dyDescent="0.3">
      <c r="A21" s="50"/>
      <c r="B21" s="14"/>
      <c r="C21" s="15" t="s">
        <v>17</v>
      </c>
      <c r="D21" s="29"/>
      <c r="E21" s="30">
        <f>SUM(E12:E20)</f>
        <v>0</v>
      </c>
      <c r="F21" s="30">
        <f t="shared" ref="F21:I21" si="0">SUM(F12:F20)</f>
        <v>0</v>
      </c>
      <c r="G21" s="30">
        <f t="shared" si="0"/>
        <v>0</v>
      </c>
      <c r="H21" s="30">
        <f t="shared" si="0"/>
        <v>0</v>
      </c>
      <c r="I21" s="30">
        <f t="shared" si="0"/>
        <v>0</v>
      </c>
      <c r="J21" s="31"/>
      <c r="K21" s="30">
        <f t="shared" ref="K21" si="1">SUM(K12:K20)</f>
        <v>0</v>
      </c>
    </row>
    <row r="22" spans="1:11" ht="15" customHeight="1" thickBot="1" x14ac:dyDescent="0.35">
      <c r="A22" s="52">
        <f>A4</f>
        <v>4</v>
      </c>
      <c r="B22" s="37" t="s">
        <v>31</v>
      </c>
      <c r="C22" s="38"/>
      <c r="D22" s="32"/>
      <c r="E22" s="33">
        <f>E11+E21</f>
        <v>533</v>
      </c>
      <c r="F22" s="33">
        <f t="shared" ref="F22:I22" si="2">F11+F21</f>
        <v>16.177</v>
      </c>
      <c r="G22" s="33">
        <f t="shared" si="2"/>
        <v>20.628</v>
      </c>
      <c r="H22" s="33">
        <f t="shared" si="2"/>
        <v>81.975000000000009</v>
      </c>
      <c r="I22" s="33">
        <f t="shared" si="2"/>
        <v>583</v>
      </c>
      <c r="J22" s="33"/>
      <c r="K22" s="33">
        <f t="shared" ref="K22" si="3">K11+K21</f>
        <v>92.76</v>
      </c>
    </row>
  </sheetData>
  <mergeCells count="2">
    <mergeCell ref="B1:D1"/>
    <mergeCell ref="B22:C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2026-04-09T06:17:09Z</dcterms:modified>
</cp:coreProperties>
</file>