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"/>
    </mc:Choice>
  </mc:AlternateContent>
  <xr:revisionPtr revIDLastSave="0" documentId="13_ncr:1_{391CC9F8-B964-4190-A71A-53F8E6229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6" i="1"/>
  <c r="I177" i="1" s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95" i="1"/>
  <c r="G176" i="1"/>
  <c r="G157" i="1"/>
  <c r="G138" i="1"/>
  <c r="G119" i="1"/>
  <c r="G120" i="1" s="1"/>
  <c r="G100" i="1"/>
  <c r="G81" i="1"/>
  <c r="G62" i="1"/>
  <c r="G63" i="1" s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<sst xmlns="http://schemas.openxmlformats.org/spreadsheetml/2006/main" count="326" uniqueCount="99">
  <si>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</si>
  <si>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</si>
  <si>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</si>
  <si>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</si>
  <si>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</si>
  <si>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</si>
  <si>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</si>
  <si>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</si>
  <si>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</si>
  <si>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</si>
  <si>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</si>
  <si>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</si>
  <si>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</si>
  <si>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</si>
  <si>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</si>
  <si>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</si>
  <si>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</si>
  <si>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</si>
  <si>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</si>
  <si>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</si>
  <si>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</si>
  <si>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</si>
  <si>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</si>
  <si>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</si>
  <si>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</si>
  <si>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</si>
  <si>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</si>
  <si>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</si>
  <si>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</si>
  <si>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</si>
  <si>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</si>
  <si>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</si>
  <si>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</si>
  <si>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</si>
  <si>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</si>
  <si>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</si>
  <si>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</si>
  <si>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</si>
  <si>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</si>
  <si>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</si>
  <si>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</si>
  <si>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</si>
  <si>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</si>
  <si>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</si>
  <si>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</si>
  <si>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</si>
  <si>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</si>
  <si>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</si>
  <si>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</si>
  <si>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</si>
  <si>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</si>
  <si>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</si>
  <si>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</si>
  <si>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</si>
  <si>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</si>
  <si>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</si>
  <si>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</si>
  <si>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</si>
  <si>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</si>
  <si>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</si>
  <si>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</si>
  <si>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</si>
  <si>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</si>
  <si>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</si>
  <si>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</si>
  <si>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</si>
  <si>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</si>
  <si>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</si>
  <si>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</si>
  <si>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</si>
  <si>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</si>
  <si>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</si>
  <si>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</si>
  <si>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</si>
  <si>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</si>
  <si>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</si>
  <si>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</si>
  <si>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</si>
  <si>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</si>
  <si>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</si>
  <si>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</si>
  <si>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</si>
  <si>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</si>
  <si>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</si>
  <si>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</si>
  <si>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</si>
  <si>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</si>
  <si>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</si>
  <si>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</si>
  <si>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</si>
  <si>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</si>
  <si>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</si>
  <si>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</si>
  <si>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</si>
  <si>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</si>
  <si>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директор</t>
  </si>
  <si>
    <t>январь</t>
  </si>
  <si>
    <t xml:space="preserve"> МБОУ "Школа № 171" Советского района г. Казани</t>
  </si>
  <si>
    <t>Галиакберова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</si>
</sst>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0.33203125" style="2" customWidth="1"/>
    <col min="11" max="11" width="18.109375" style="2" customWidth="1"/>
    <col min="12" max="16384" width="9.109375" style="2"/>
  </cols>
  <sheetData>
    <row r="1" spans="1:12" ht="13.8" customHeight="1" x14ac:dyDescent="0.25">
      <c r="A1" s="5" t="s">
        <v>5</v>
      </c>
      <c r="B1" s="6"/>
      <c r="C1" s="11" t="s">
        <v>97</v>
      </c>
      <c r="D1" s="11"/>
      <c r="E1" s="11"/>
      <c r="F1" s="7" t="s">
        <v>14</v>
      </c>
      <c r="G1" s="6" t="s">
        <v>15</v>
      </c>
      <c r="H1" s="60" t="s">
        <v>95</v>
      </c>
      <c r="I1" s="60"/>
      <c r="J1" s="60"/>
      <c r="K1" s="60"/>
    </row>
    <row r="2" spans="1:12" ht="17.399999999999999" x14ac:dyDescent="0.25">
      <c r="A2" s="8" t="s">
        <v>89</v>
      </c>
      <c r="B2" s="6"/>
      <c r="C2" s="6"/>
      <c r="D2" s="5"/>
      <c r="E2" s="6"/>
      <c r="F2" s="6"/>
      <c r="G2" s="6" t="s">
        <v>16</v>
      </c>
      <c r="H2" s="60" t="s">
        <v>98</v>
      </c>
      <c r="I2" s="60"/>
      <c r="J2" s="60"/>
      <c r="K2" s="60"/>
    </row>
    <row r="3" spans="1:12" ht="17.25" customHeight="1" x14ac:dyDescent="0.25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9</v>
      </c>
      <c r="I3" s="12" t="s">
        <v>96</v>
      </c>
      <c r="J3" s="13">
        <v>2025</v>
      </c>
      <c r="K3" s="5"/>
    </row>
    <row r="4" spans="1:12" ht="13.8" thickBot="1" x14ac:dyDescent="0.3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21" thickBot="1" x14ac:dyDescent="0.3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4.4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6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3.8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6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3.8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3.8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3.8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3.8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3.8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3.8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3.8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3.8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3.8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3.8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3.8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3.8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3.8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3.8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4.4" thickBot="1" x14ac:dyDescent="0.3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7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3.8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3.8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6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3.8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3.8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3.8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3.8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3.8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3.8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3.8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3.8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3.8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3.8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3.8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3.8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3.8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3.8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3.8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3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7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3.8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3.0680000000000001</v>
      </c>
      <c r="I46" s="30">
        <v>35.905999999999999</v>
      </c>
      <c r="J46" s="30">
        <v>191</v>
      </c>
      <c r="K46" s="33" t="s">
        <v>59</v>
      </c>
      <c r="L46" s="30"/>
    </row>
    <row r="47" spans="1:12" ht="13.8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6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3.8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3.8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3.8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3.8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15.895999999999999</v>
      </c>
      <c r="I52" s="40">
        <f t="shared" si="9"/>
        <v>82.649000000000001</v>
      </c>
      <c r="J52" s="40">
        <f t="shared" si="9"/>
        <v>532</v>
      </c>
      <c r="K52" s="41"/>
      <c r="L52" s="40"/>
    </row>
    <row r="53" spans="1:12" ht="13.8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3.8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3.8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3.8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3.8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3.8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3.8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3.8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3.8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3.8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3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15.895999999999999</v>
      </c>
      <c r="I63" s="48">
        <f t="shared" si="12"/>
        <v>82.649000000000001</v>
      </c>
      <c r="J63" s="48">
        <f t="shared" si="12"/>
        <v>532</v>
      </c>
      <c r="K63" s="48"/>
      <c r="L63" s="48">
        <f t="shared" ref="L63" si="13">L52+L62</f>
        <v>0</v>
      </c>
    </row>
    <row r="64" spans="1:12" ht="27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3.8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3.8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6" x14ac:dyDescent="0.25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3.8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3.8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3.8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3.8" x14ac:dyDescent="0.25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/>
    </row>
    <row r="72" spans="1:12" ht="13.8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3.8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3.8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3.8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3.8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3.8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3.8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3.8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3.8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3.8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3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0</v>
      </c>
    </row>
    <row r="83" spans="1:12" ht="27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3.8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3.8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6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3.8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3.8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3.8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3.8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3.8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3.8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3.8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3.8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3.8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3.8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3.8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3.8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3.8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3.8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3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3.8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3.8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3.8" x14ac:dyDescent="0.2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6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3.8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3.8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3.8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3.8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3.8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3.8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3.8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3.8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3.8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3.8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3.8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3.8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3.8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3.8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3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4.4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3.8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3.8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6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3.8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3.8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3.8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3.8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3.8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3.8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3.8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3.8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3.8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3.8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3.8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3.8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3.8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3.8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4.4" thickBot="1" x14ac:dyDescent="0.3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6.4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3.8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3.8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6" x14ac:dyDescent="0.25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3.8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3.8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3.8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3.8" x14ac:dyDescent="0.25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8">SUM(G140:G146)</f>
        <v>17.651</v>
      </c>
      <c r="H147" s="40">
        <f t="shared" si="38"/>
        <v>18.414999999999999</v>
      </c>
      <c r="I147" s="40">
        <f t="shared" si="38"/>
        <v>68.989000000000004</v>
      </c>
      <c r="J147" s="40">
        <f t="shared" si="38"/>
        <v>510</v>
      </c>
      <c r="K147" s="41"/>
      <c r="L147" s="40"/>
    </row>
    <row r="148" spans="1:12" ht="13.8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3.8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3.8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3.8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3.8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3.8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3.8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3.8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3.8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3.8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4.4" thickBot="1" x14ac:dyDescent="0.3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508</v>
      </c>
      <c r="G158" s="48">
        <f t="shared" ref="G158:J158" si="41">G147+G157</f>
        <v>17.651</v>
      </c>
      <c r="H158" s="48">
        <f t="shared" si="41"/>
        <v>18.414999999999999</v>
      </c>
      <c r="I158" s="48">
        <f t="shared" si="41"/>
        <v>68.989000000000004</v>
      </c>
      <c r="J158" s="48">
        <f t="shared" si="41"/>
        <v>510</v>
      </c>
      <c r="K158" s="48"/>
      <c r="L158" s="48">
        <f t="shared" ref="L158" si="42">L147+L157</f>
        <v>0</v>
      </c>
    </row>
    <row r="159" spans="1:12" ht="14.4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3.8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3.0680000000000001</v>
      </c>
      <c r="I160" s="30">
        <v>35.905999999999999</v>
      </c>
      <c r="J160" s="30">
        <v>191</v>
      </c>
      <c r="K160" s="33" t="s">
        <v>84</v>
      </c>
      <c r="L160" s="30"/>
    </row>
    <row r="161" spans="1:12" ht="13.8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3.8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3.8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3.8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3.8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15.83</v>
      </c>
      <c r="I166" s="40">
        <f t="shared" si="43"/>
        <v>79.921999999999997</v>
      </c>
      <c r="J166" s="40">
        <f t="shared" si="43"/>
        <v>541</v>
      </c>
      <c r="K166" s="41"/>
      <c r="L166" s="40"/>
    </row>
    <row r="167" spans="1:12" ht="13.8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3.8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3.8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3.8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3.8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3.8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3.8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3.8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3.8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3.8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4.4" thickBot="1" x14ac:dyDescent="0.3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15.83</v>
      </c>
      <c r="I177" s="48">
        <f t="shared" si="46"/>
        <v>79.921999999999997</v>
      </c>
      <c r="J177" s="48">
        <f t="shared" si="46"/>
        <v>541</v>
      </c>
      <c r="K177" s="48"/>
      <c r="L177" s="48">
        <f t="shared" ref="L177" si="47">L166+L176</f>
        <v>0</v>
      </c>
    </row>
    <row r="178" spans="1:12" ht="13.8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3.8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6.4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6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3.8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3.8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3.8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4.4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3.8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3.8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3.8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6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3.8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3.8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3.8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3.8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3.8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3.8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4.4" thickBot="1" x14ac:dyDescent="0.3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0</v>
      </c>
    </row>
    <row r="197" spans="1:12" ht="14.4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3.8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3.8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6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3.8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3.8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3.8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/>
    </row>
    <row r="205" spans="1:12" ht="13.8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3.8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3.8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3.8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3.8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3.8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3.8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3.8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3.8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3.8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4.4" thickBot="1" x14ac:dyDescent="0.3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222</v>
      </c>
      <c r="K216" s="25" t="s">
        <v>57</v>
      </c>
      <c r="L216" s="24"/>
    </row>
    <row r="217" spans="1:12" ht="13.8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3.0680000000000001</v>
      </c>
      <c r="I217" s="30">
        <v>35.905999999999999</v>
      </c>
      <c r="J217" s="30">
        <v>191</v>
      </c>
      <c r="K217" s="33" t="s">
        <v>58</v>
      </c>
      <c r="L217" s="30"/>
    </row>
    <row r="218" spans="1:12" ht="13.8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6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3.8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3.8" x14ac:dyDescent="0.2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3.8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3.8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19.064999999999998</v>
      </c>
      <c r="H223" s="40">
        <v>19.152999999999999</v>
      </c>
      <c r="I223" s="40">
        <f t="shared" ref="I223" si="58">SUM(I216:I222)</f>
        <v>72.037999999999997</v>
      </c>
      <c r="J223" s="40">
        <v>492</v>
      </c>
      <c r="K223" s="41"/>
      <c r="L223" s="40"/>
    </row>
    <row r="224" spans="1:12" ht="13.8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3.8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3.8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3.8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3.8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3.8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3.8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3.8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3.8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3.8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4.4" thickBot="1" x14ac:dyDescent="0.3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19.064999999999998</v>
      </c>
      <c r="H234" s="48">
        <f t="shared" si="61"/>
        <v>19.152999999999999</v>
      </c>
      <c r="I234" s="48">
        <f t="shared" si="61"/>
        <v>72.037999999999997</v>
      </c>
      <c r="J234" s="48">
        <f t="shared" si="61"/>
        <v>492</v>
      </c>
      <c r="K234" s="48"/>
      <c r="L234" s="48">
        <f t="shared" ref="L234" si="62">L223+L233</f>
        <v>0</v>
      </c>
    </row>
  </sheetData>
  <mergeCells count="14">
    <mergeCell ref="C234:D234"/>
    <mergeCell ref="C120:D120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2024-10-28T10:36:22Z</cp:lastPrinted>
  <dcterms:created xsi:type="dcterms:W3CDTF">2022-05-16T14:23:56Z</dcterms:created>
  <dcterms:modified xsi:type="dcterms:W3CDTF">2025-01-29T09:52:00Z</dcterms:modified>
</cp:coreProperties>
</file>