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4B824E3-5FB3-4F00-89E2-0C02737FE73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д(1н) 04.09.2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8" i="2" l="1"/>
  <c r="I28" i="2"/>
  <c r="J28" i="2"/>
  <c r="G28" i="2"/>
  <c r="G24" i="2"/>
  <c r="J18" i="2"/>
  <c r="J24" i="2" s="1"/>
  <c r="I18" i="2"/>
  <c r="I24" i="2" s="1"/>
  <c r="H18" i="2"/>
  <c r="H24" i="2" s="1"/>
  <c r="J10" i="2"/>
  <c r="I10" i="2"/>
  <c r="H10" i="2"/>
</calcChain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<sst xmlns="http://schemas.openxmlformats.org/spreadsheetml/2006/main" count="62" uniqueCount="44">
  <si>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</si>
  <si>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</si>
  <si>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</si>
  <si>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</si>
  <si>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</si>
  <si>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</si>
  <si>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</si>
  <si>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</si>
  <si>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</si>
  <si>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</si>
  <si>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</si>
  <si>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</si>
  <si>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</si>
  <si>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</si>
  <si>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</si>
  <si>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</si>
  <si>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</si>
  <si>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</si>
  <si>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</si>
  <si>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</si>
  <si>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</si>
  <si>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</si>
  <si>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раздел</t>
  </si>
  <si>
    <t>салат</t>
  </si>
  <si>
    <t>чай с сахаром</t>
  </si>
  <si>
    <t>компот из сухофруктов</t>
  </si>
  <si>
    <t>хлеб пшеничный</t>
  </si>
  <si>
    <t>макаронные изделия отварные с маслом слив</t>
  </si>
  <si>
    <t>печенье</t>
  </si>
  <si>
    <t>хлеб ржаной</t>
  </si>
  <si>
    <t>250/22/10</t>
  </si>
  <si>
    <t>190/10</t>
  </si>
  <si>
    <t>субсидия</t>
  </si>
  <si>
    <t>Завтрак 1-4 класс</t>
  </si>
  <si>
    <t>завтрак 5-11 кл</t>
  </si>
  <si>
    <t xml:space="preserve">печенье </t>
  </si>
  <si>
    <t>итого субсидия</t>
  </si>
  <si>
    <t>кондитер.</t>
  </si>
  <si>
    <t>шницель куриный</t>
  </si>
  <si>
    <t>салат из моркови с яблоком</t>
  </si>
  <si>
    <t>щи из свежей капусты с мясными  фрикадельками,со  сметаной</t>
  </si>
  <si>
    <t>1\1</t>
  </si>
  <si>
    <t>МАОУ "СОШ №15"</t>
  </si>
  <si>
    <t>10.12.2023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</si>
</sst>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4.4" x14ac:dyDescent="0.3"/>
  <cols>
    <col min="1" max="1" width="13.5546875" customWidth="1"/>
    <col min="2" max="2" width="12.44140625" customWidth="1"/>
    <col min="4" max="4" width="22.88671875" customWidth="1"/>
    <col min="5" max="5" width="12.44140625" customWidth="1"/>
    <col min="6" max="6" width="13" customWidth="1"/>
    <col min="7" max="7" width="14.88671875" customWidth="1"/>
    <col min="8" max="8" width="8.44140625" customWidth="1"/>
    <col min="11" max="11" width="10.109375" bestFit="1" customWidth="1"/>
  </cols>
  <sheetData>
    <row r="1" spans="1:11" ht="21" customHeight="1" x14ac:dyDescent="0.3">
      <c r="A1" t="s">
        <v>0</v>
      </c>
      <c r="B1" s="42"/>
      <c r="C1" s="46" t="s">
        <v>42</v>
      </c>
      <c r="D1" s="47"/>
      <c r="E1" s="48"/>
      <c r="F1" t="s">
        <v>15</v>
      </c>
      <c r="G1" s="17" t="s">
        <v>43</v>
      </c>
      <c r="J1" t="s">
        <v>1</v>
      </c>
      <c r="K1" s="31" t="s">
        <v>41</v>
      </c>
    </row>
    <row r="2" spans="1:11" ht="15" thickBot="1" x14ac:dyDescent="0.35"/>
    <row r="3" spans="1:11" ht="15" thickBot="1" x14ac:dyDescent="0.35">
      <c r="A3" s="8" t="s">
        <v>2</v>
      </c>
      <c r="B3" s="40" t="s">
        <v>22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36" t="s">
        <v>8</v>
      </c>
    </row>
    <row r="4" spans="1:11" ht="33" customHeight="1" thickBot="1" x14ac:dyDescent="0.35">
      <c r="A4" s="3" t="s">
        <v>33</v>
      </c>
      <c r="B4" s="41" t="s">
        <v>23</v>
      </c>
      <c r="C4" s="4">
        <v>271</v>
      </c>
      <c r="D4" s="26" t="s">
        <v>39</v>
      </c>
      <c r="E4" s="10">
        <v>60</v>
      </c>
      <c r="F4" s="19"/>
      <c r="G4" s="32">
        <v>199.57</v>
      </c>
      <c r="H4" s="32">
        <v>8.15</v>
      </c>
      <c r="I4" s="32">
        <v>10.5</v>
      </c>
      <c r="J4" s="35">
        <v>8.1</v>
      </c>
    </row>
    <row r="5" spans="1:11" ht="33" customHeight="1" x14ac:dyDescent="0.3">
      <c r="A5" s="5"/>
      <c r="B5" s="41" t="s">
        <v>9</v>
      </c>
      <c r="C5" s="2"/>
      <c r="D5" s="29" t="s">
        <v>38</v>
      </c>
      <c r="E5" s="16">
        <v>90</v>
      </c>
      <c r="F5" s="19"/>
      <c r="G5" s="18">
        <v>198</v>
      </c>
      <c r="H5" s="32">
        <v>11.85</v>
      </c>
      <c r="I5" s="32">
        <v>8.06</v>
      </c>
      <c r="J5" s="37">
        <v>18.53</v>
      </c>
    </row>
    <row r="6" spans="1:11" ht="30.75" customHeight="1" x14ac:dyDescent="0.3">
      <c r="A6" s="5"/>
      <c r="B6" s="41" t="s">
        <v>13</v>
      </c>
      <c r="C6" s="1">
        <v>203</v>
      </c>
      <c r="D6" s="27" t="s">
        <v>27</v>
      </c>
      <c r="E6" s="43" t="s">
        <v>19</v>
      </c>
      <c r="F6" s="19"/>
      <c r="G6" s="31">
        <v>189.3</v>
      </c>
      <c r="H6" s="31">
        <v>5.12</v>
      </c>
      <c r="I6" s="31">
        <v>4.53</v>
      </c>
      <c r="J6" s="33">
        <v>31.99</v>
      </c>
    </row>
    <row r="7" spans="1:11" ht="30.75" customHeight="1" x14ac:dyDescent="0.3">
      <c r="A7" s="5"/>
      <c r="B7" s="41" t="s">
        <v>10</v>
      </c>
      <c r="C7" s="1">
        <v>349</v>
      </c>
      <c r="D7" s="27" t="s">
        <v>25</v>
      </c>
      <c r="E7" s="12">
        <v>200</v>
      </c>
      <c r="F7" s="19"/>
      <c r="G7" s="19">
        <v>92.9</v>
      </c>
      <c r="H7" s="31">
        <v>0.66</v>
      </c>
      <c r="I7" s="31">
        <v>0.09</v>
      </c>
      <c r="J7" s="33">
        <v>22.03</v>
      </c>
    </row>
    <row r="8" spans="1:11" ht="22.5" customHeight="1" x14ac:dyDescent="0.3">
      <c r="A8" s="5"/>
      <c r="B8" s="41" t="s">
        <v>37</v>
      </c>
      <c r="C8" s="1"/>
      <c r="D8" s="27" t="s">
        <v>28</v>
      </c>
      <c r="E8" s="12">
        <v>40</v>
      </c>
      <c r="F8" s="19"/>
      <c r="G8" s="19">
        <v>91.8</v>
      </c>
      <c r="H8" s="31">
        <v>3.06</v>
      </c>
      <c r="I8" s="31">
        <v>3.76</v>
      </c>
      <c r="J8" s="33">
        <v>17.239999999999998</v>
      </c>
    </row>
    <row r="9" spans="1:11" ht="22.5" customHeight="1" x14ac:dyDescent="0.3">
      <c r="A9" s="5"/>
      <c r="B9" s="41" t="s">
        <v>16</v>
      </c>
      <c r="C9" s="1"/>
      <c r="D9" s="27" t="s">
        <v>29</v>
      </c>
      <c r="E9" s="12">
        <v>20</v>
      </c>
      <c r="F9" s="19"/>
      <c r="G9" s="31">
        <v>39.6</v>
      </c>
      <c r="H9" s="31">
        <v>1.32</v>
      </c>
      <c r="I9" s="31">
        <v>0.24</v>
      </c>
      <c r="J9" s="33">
        <v>7.92</v>
      </c>
    </row>
    <row r="10" spans="1:11" ht="31.5" customHeight="1" thickBot="1" x14ac:dyDescent="0.35">
      <c r="A10" s="6" t="s">
        <v>20</v>
      </c>
      <c r="B10" s="41"/>
      <c r="C10" s="7"/>
      <c r="D10" s="28"/>
      <c r="E10" s="14"/>
      <c r="F10" s="45">
        <v>64.19</v>
      </c>
      <c r="G10" s="14">
        <v>584</v>
      </c>
      <c r="H10" s="38">
        <f>SUM(H2:H9)</f>
        <v>30.16</v>
      </c>
      <c r="I10" s="38">
        <f>SUM(I2:I9)</f>
        <v>27.180000000000003</v>
      </c>
      <c r="J10" s="39">
        <f>SUM(J2:J9)</f>
        <v>105.81</v>
      </c>
    </row>
    <row r="11" spans="1:11" ht="27" customHeight="1" thickBot="1" x14ac:dyDescent="0.35">
      <c r="A11" s="5" t="s">
        <v>34</v>
      </c>
      <c r="B11" s="41" t="s">
        <v>23</v>
      </c>
      <c r="C11" s="4">
        <v>271</v>
      </c>
      <c r="D11" s="26" t="s">
        <v>39</v>
      </c>
      <c r="E11" s="10">
        <v>100</v>
      </c>
      <c r="F11" s="19"/>
      <c r="G11" s="32">
        <v>199.57</v>
      </c>
      <c r="H11" s="32">
        <v>8.15</v>
      </c>
      <c r="I11" s="32">
        <v>10.5</v>
      </c>
      <c r="J11" s="35">
        <v>8.1</v>
      </c>
    </row>
    <row r="12" spans="1:11" ht="27" customHeight="1" x14ac:dyDescent="0.3">
      <c r="A12" s="5"/>
      <c r="B12" s="41" t="s">
        <v>9</v>
      </c>
      <c r="C12" s="4">
        <v>271</v>
      </c>
      <c r="D12" s="29" t="s">
        <v>38</v>
      </c>
      <c r="E12" s="10">
        <v>90</v>
      </c>
      <c r="F12" s="19"/>
      <c r="G12" s="32">
        <v>221.74</v>
      </c>
      <c r="H12" s="32">
        <v>11.28</v>
      </c>
      <c r="I12" s="32">
        <v>16.71</v>
      </c>
      <c r="J12" s="35">
        <v>9</v>
      </c>
    </row>
    <row r="13" spans="1:11" ht="29.4" thickBot="1" x14ac:dyDescent="0.35">
      <c r="A13" s="6"/>
      <c r="B13" s="41" t="s">
        <v>13</v>
      </c>
      <c r="C13" s="1">
        <v>203</v>
      </c>
      <c r="D13" s="27" t="s">
        <v>27</v>
      </c>
      <c r="E13" s="43" t="s">
        <v>19</v>
      </c>
      <c r="F13" s="19"/>
      <c r="G13" s="31">
        <v>220.56</v>
      </c>
      <c r="H13" s="31">
        <v>6.83</v>
      </c>
      <c r="I13" s="31">
        <v>4.43</v>
      </c>
      <c r="J13" s="33">
        <v>38.369999999999997</v>
      </c>
    </row>
    <row r="14" spans="1:11" ht="15" thickBot="1" x14ac:dyDescent="0.35">
      <c r="A14" s="5"/>
      <c r="B14" s="41" t="s">
        <v>10</v>
      </c>
      <c r="C14" s="1">
        <v>349</v>
      </c>
      <c r="D14" s="27" t="s">
        <v>25</v>
      </c>
      <c r="E14" s="12">
        <v>200</v>
      </c>
      <c r="F14" s="19"/>
      <c r="G14" s="19">
        <v>92.9</v>
      </c>
      <c r="H14" s="31">
        <v>0.66</v>
      </c>
      <c r="I14" s="31">
        <v>0.09</v>
      </c>
      <c r="J14" s="33">
        <v>22.03</v>
      </c>
    </row>
    <row r="15" spans="1:11" ht="14.25" customHeight="1" x14ac:dyDescent="0.3">
      <c r="A15" s="3"/>
      <c r="B15" s="41" t="s">
        <v>16</v>
      </c>
      <c r="C15" s="4"/>
      <c r="D15" s="26" t="s">
        <v>26</v>
      </c>
      <c r="E15" s="10">
        <v>30</v>
      </c>
      <c r="F15" s="18"/>
      <c r="G15" s="10">
        <v>71</v>
      </c>
      <c r="H15" s="10">
        <v>2.2799999999999998</v>
      </c>
      <c r="I15" s="10">
        <v>0.24</v>
      </c>
      <c r="J15" s="11">
        <v>14.76</v>
      </c>
    </row>
    <row r="16" spans="1:11" ht="14.25" customHeight="1" x14ac:dyDescent="0.3">
      <c r="A16" s="5"/>
      <c r="B16" s="41" t="s">
        <v>16</v>
      </c>
      <c r="C16" s="1"/>
      <c r="D16" s="27" t="s">
        <v>29</v>
      </c>
      <c r="E16" s="12">
        <v>35</v>
      </c>
      <c r="F16" s="19"/>
      <c r="G16" s="31">
        <v>69.3</v>
      </c>
      <c r="H16" s="31">
        <v>2.31</v>
      </c>
      <c r="I16" s="31">
        <v>0.42</v>
      </c>
      <c r="J16" s="33">
        <v>13.86</v>
      </c>
    </row>
    <row r="17" spans="1:10" ht="14.25" customHeight="1" thickBot="1" x14ac:dyDescent="0.35">
      <c r="A17" s="5"/>
      <c r="B17" s="41"/>
      <c r="C17" s="1"/>
      <c r="D17" s="27"/>
      <c r="E17" s="12"/>
      <c r="F17" s="19"/>
      <c r="G17" s="31"/>
      <c r="H17" s="38"/>
      <c r="I17" s="31"/>
      <c r="J17" s="33"/>
    </row>
    <row r="18" spans="1:10" ht="13.5" customHeight="1" thickBot="1" x14ac:dyDescent="0.35">
      <c r="A18" s="6" t="s">
        <v>20</v>
      </c>
      <c r="B18" s="41"/>
      <c r="C18" s="1"/>
      <c r="D18" s="27"/>
      <c r="E18" s="12"/>
      <c r="F18" s="45">
        <v>55.39</v>
      </c>
      <c r="G18" s="31"/>
      <c r="H18" s="12">
        <f>H11+H13+H14+H15+H16</f>
        <v>20.23</v>
      </c>
      <c r="I18" s="12">
        <f>I11+I13+I14+I15+I16</f>
        <v>15.68</v>
      </c>
      <c r="J18" s="33">
        <f>J11+J13+J14+J16</f>
        <v>82.36</v>
      </c>
    </row>
    <row r="19" spans="1:10" ht="15" hidden="1" thickBot="1" x14ac:dyDescent="0.35">
      <c r="A19" s="6"/>
      <c r="B19" s="41"/>
      <c r="C19" s="7"/>
      <c r="D19" s="28"/>
      <c r="E19" s="14"/>
      <c r="F19" s="20"/>
      <c r="G19" s="14"/>
      <c r="H19" s="14"/>
      <c r="I19" s="14"/>
      <c r="J19" s="15"/>
    </row>
    <row r="20" spans="1:10" ht="40.5" customHeight="1" x14ac:dyDescent="0.3">
      <c r="A20" s="5" t="s">
        <v>11</v>
      </c>
      <c r="B20" s="41" t="s">
        <v>12</v>
      </c>
      <c r="C20" s="2"/>
      <c r="D20" s="29" t="s">
        <v>40</v>
      </c>
      <c r="E20" s="44" t="s">
        <v>30</v>
      </c>
      <c r="F20" s="21"/>
      <c r="G20" s="34">
        <v>149.09</v>
      </c>
      <c r="H20" s="34">
        <v>6.41</v>
      </c>
      <c r="I20" s="34">
        <v>9.0299999999999994</v>
      </c>
      <c r="J20" s="35">
        <v>8.43</v>
      </c>
    </row>
    <row r="21" spans="1:10" ht="28.5" customHeight="1" x14ac:dyDescent="0.3">
      <c r="A21" s="5"/>
      <c r="B21" s="41" t="s">
        <v>14</v>
      </c>
      <c r="C21" s="1"/>
      <c r="D21" s="27" t="s">
        <v>24</v>
      </c>
      <c r="E21" s="43" t="s">
        <v>31</v>
      </c>
      <c r="F21" s="19"/>
      <c r="G21" s="19">
        <v>40</v>
      </c>
      <c r="H21" s="31">
        <v>7.0000000000000007E-2</v>
      </c>
      <c r="I21" s="31">
        <v>0.02</v>
      </c>
      <c r="J21" s="33">
        <v>10</v>
      </c>
    </row>
    <row r="22" spans="1:10" ht="21.75" customHeight="1" x14ac:dyDescent="0.3">
      <c r="A22" s="5"/>
      <c r="B22" s="41" t="s">
        <v>16</v>
      </c>
      <c r="C22" s="1"/>
      <c r="D22" s="27" t="s">
        <v>29</v>
      </c>
      <c r="E22" s="12">
        <v>30</v>
      </c>
      <c r="F22" s="19"/>
      <c r="G22" s="31">
        <v>59.4</v>
      </c>
      <c r="H22" s="31">
        <v>1.98</v>
      </c>
      <c r="I22" s="31">
        <v>0.36</v>
      </c>
      <c r="J22" s="33">
        <v>11.88</v>
      </c>
    </row>
    <row r="23" spans="1:10" x14ac:dyDescent="0.3">
      <c r="A23" s="5"/>
      <c r="B23" s="41"/>
      <c r="C23" s="1"/>
      <c r="D23" s="27"/>
      <c r="E23" s="12"/>
      <c r="F23" s="19"/>
      <c r="G23" s="12"/>
      <c r="H23" s="12"/>
      <c r="I23" s="12"/>
      <c r="J23" s="13"/>
    </row>
    <row r="24" spans="1:10" ht="15" thickBot="1" x14ac:dyDescent="0.35">
      <c r="A24" s="6" t="s">
        <v>21</v>
      </c>
      <c r="B24" s="41"/>
      <c r="C24" s="7"/>
      <c r="D24" s="28"/>
      <c r="E24" s="14"/>
      <c r="F24" s="45">
        <v>30</v>
      </c>
      <c r="G24" s="38">
        <f>SUM(G18:G20)</f>
        <v>149.09</v>
      </c>
      <c r="H24" s="38">
        <f>SUM(H18:H20)</f>
        <v>26.64</v>
      </c>
      <c r="I24" s="38">
        <f>SUM(I18:I21)</f>
        <v>24.73</v>
      </c>
      <c r="J24" s="39">
        <f>SUM(J18:J20)</f>
        <v>90.789999999999992</v>
      </c>
    </row>
    <row r="25" spans="1:10" x14ac:dyDescent="0.3">
      <c r="A25" s="5" t="s">
        <v>32</v>
      </c>
      <c r="B25" s="41" t="s">
        <v>10</v>
      </c>
      <c r="C25" s="1">
        <v>349</v>
      </c>
      <c r="D25" s="27" t="s">
        <v>25</v>
      </c>
      <c r="E25" s="12">
        <v>200</v>
      </c>
      <c r="F25" s="19"/>
      <c r="G25" s="19">
        <v>92.9</v>
      </c>
      <c r="H25" s="31">
        <v>0.66</v>
      </c>
      <c r="I25" s="31">
        <v>0.09</v>
      </c>
      <c r="J25" s="33">
        <v>22.03</v>
      </c>
    </row>
    <row r="26" spans="1:10" x14ac:dyDescent="0.3">
      <c r="A26" s="5"/>
      <c r="B26" s="41" t="s">
        <v>37</v>
      </c>
      <c r="C26" s="22"/>
      <c r="D26" s="30" t="s">
        <v>35</v>
      </c>
      <c r="E26" s="23">
        <v>40</v>
      </c>
      <c r="F26" s="24"/>
      <c r="G26" s="23">
        <v>162.80000000000001</v>
      </c>
      <c r="H26" s="23">
        <v>2.96</v>
      </c>
      <c r="I26" s="23">
        <v>3.76</v>
      </c>
      <c r="J26" s="25">
        <v>29.2</v>
      </c>
    </row>
    <row r="27" spans="1:10" x14ac:dyDescent="0.3">
      <c r="A27" s="5"/>
      <c r="B27" s="41"/>
      <c r="C27" s="22"/>
      <c r="D27" s="30"/>
      <c r="E27" s="23"/>
      <c r="F27" s="24"/>
      <c r="G27" s="23"/>
      <c r="H27" s="23"/>
      <c r="I27" s="23"/>
      <c r="J27" s="25"/>
    </row>
    <row r="28" spans="1:10" ht="15" thickBot="1" x14ac:dyDescent="0.35">
      <c r="A28" s="6" t="s">
        <v>36</v>
      </c>
      <c r="B28" s="41"/>
      <c r="C28" s="7"/>
      <c r="D28" s="28"/>
      <c r="E28" s="14"/>
      <c r="F28" s="45">
        <v>8.8000000000000007</v>
      </c>
      <c r="G28" s="20">
        <f>G25+G26+G27</f>
        <v>255.70000000000002</v>
      </c>
      <c r="H28" s="14">
        <f>H25+H26+H27</f>
        <v>3.62</v>
      </c>
      <c r="I28" s="14">
        <f>I25+I26+I27</f>
        <v>3.8499999999999996</v>
      </c>
      <c r="J28" s="15">
        <f>J25+J26+J27</f>
        <v>51.230000000000004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1д(1н) 04.09.23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2023-12-10T05:23:15Z</dcterms:modified>
</cp:coreProperties>
</file>