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<sst xmlns="http://schemas.openxmlformats.org/spreadsheetml/2006/main" count="31" uniqueCount="31">
  <si>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</si>
  <si>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</si>
  <si>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</si>
  <si>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</si>
  <si>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</si>
  <si>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</si>
  <si>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</si>
  <si>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</si>
  <si>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</si>
  <si>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</si>
  <si>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</si>
  <si>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</si>
  <si>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</si>
  <si>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</si>
  <si>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</si>
  <si>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</si>
  <si>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</si>
  <si>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</si>
  <si>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</si>
  <si>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</si>
  <si>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конд. изд.</t>
  </si>
  <si>
    <t>ТТК 2023г</t>
  </si>
  <si>
    <t>ТТК от 2021г</t>
  </si>
  <si>
    <t>№45/2015г,Дели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</si>
  <si>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</si>
  <si>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</si>
  <si>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</si>
  <si>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</si>
  <si>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30/160</t>
  </si>
  <si>
    <t>200/8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</si>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</sst>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5" fillId="0" borderId="6" xfId="0" applyFont="1" applyFill="1" applyBorder="1" applyAlignment="1" applyProtection="1">
      <alignment horizontal="left" vertical="top"/>
      <protection locked="0"/>
    </xf>
    <xf numFmtId="49" fontId="5" fillId="3" borderId="6" xfId="0" applyNumberFormat="1" applyFont="1" applyFill="1" applyBorder="1" applyAlignment="1" applyProtection="1">
      <alignment horizontal="center" vertical="top"/>
      <protection locked="0"/>
    </xf>
    <xf numFmtId="0" fontId="3" fillId="3" borderId="4" xfId="0" applyNumberFormat="1" applyFont="1" applyFill="1" applyBorder="1" applyAlignment="1" applyProtection="1">
      <alignment horizontal="center" vertical="top"/>
      <protection locked="0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3" borderId="5" xfId="0" applyNumberFormat="1" applyFont="1" applyFill="1" applyBorder="1" applyAlignment="1" applyProtection="1">
      <alignment horizontal="center" vertical="top"/>
      <protection locked="0"/>
    </xf>
    <xf numFmtId="0" fontId="3" fillId="0" borderId="1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left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164" fontId="3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top" wrapText="1"/>
    </xf>
    <xf numFmtId="164" fontId="3" fillId="3" borderId="6" xfId="0" applyNumberFormat="1" applyFont="1" applyFill="1" applyBorder="1" applyAlignment="1">
      <alignment horizontal="center" vertical="top" wrapText="1"/>
    </xf>
    <xf numFmtId="164" fontId="3" fillId="3" borderId="8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C18" sqref="C18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4" t="s">
        <v>30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46070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7" t="s">
        <v>14</v>
      </c>
      <c r="C4" s="14" t="s">
        <v>21</v>
      </c>
      <c r="D4" s="14" t="s">
        <v>24</v>
      </c>
      <c r="E4" s="30" t="s">
        <v>28</v>
      </c>
      <c r="F4" s="11"/>
      <c r="G4" s="15">
        <v>289</v>
      </c>
      <c r="H4" s="16">
        <v>12.616</v>
      </c>
      <c r="I4" s="16">
        <v>13.616</v>
      </c>
      <c r="J4" s="17">
        <v>28.791</v>
      </c>
    </row>
    <row r="5" spans="1:10">
      <c r="A5" s="12"/>
      <c r="B5" s="28" t="s">
        <v>15</v>
      </c>
      <c r="C5" s="18" t="s">
        <v>22</v>
      </c>
      <c r="D5" s="18" t="s">
        <v>25</v>
      </c>
      <c r="E5" s="31" t="s">
        <v>29</v>
      </c>
      <c r="F5" s="6"/>
      <c r="G5" s="19">
        <v>32</v>
      </c>
      <c r="H5" s="20">
        <v>7.0000000000000001E-3</v>
      </c>
      <c r="I5" s="20">
        <v>2E-3</v>
      </c>
      <c r="J5" s="21">
        <v>7.9859999999999998</v>
      </c>
    </row>
    <row r="6" spans="1:10">
      <c r="A6" s="12"/>
      <c r="B6" s="28" t="s">
        <v>16</v>
      </c>
      <c r="C6" s="18"/>
      <c r="D6" s="22" t="s">
        <v>17</v>
      </c>
      <c r="E6" s="19">
        <v>40</v>
      </c>
      <c r="F6" s="6"/>
      <c r="G6" s="19">
        <v>91</v>
      </c>
      <c r="H6" s="20">
        <v>2.52</v>
      </c>
      <c r="I6" s="20">
        <v>0.36</v>
      </c>
      <c r="J6" s="21">
        <v>18.84</v>
      </c>
    </row>
    <row r="7" spans="1:10">
      <c r="A7" s="12"/>
      <c r="B7" s="28" t="s">
        <v>18</v>
      </c>
      <c r="C7" s="18" t="s">
        <v>23</v>
      </c>
      <c r="D7" s="18" t="s">
        <v>26</v>
      </c>
      <c r="E7" s="19">
        <v>60</v>
      </c>
      <c r="F7" s="6"/>
      <c r="G7" s="19">
        <v>54</v>
      </c>
      <c r="H7" s="20">
        <v>0.93100000000000005</v>
      </c>
      <c r="I7" s="20">
        <v>3.0510000000000002</v>
      </c>
      <c r="J7" s="21">
        <v>5.6449999999999996</v>
      </c>
    </row>
    <row r="8" spans="1:10">
      <c r="A8" s="12"/>
      <c r="B8" s="29" t="s">
        <v>20</v>
      </c>
      <c r="C8" s="18"/>
      <c r="D8" s="18" t="s">
        <v>27</v>
      </c>
      <c r="E8" s="19">
        <v>21</v>
      </c>
      <c r="F8" s="6"/>
      <c r="G8" s="19">
        <v>86</v>
      </c>
      <c r="H8" s="20">
        <v>2.75</v>
      </c>
      <c r="I8" s="20">
        <v>2.5</v>
      </c>
      <c r="J8" s="21">
        <v>13</v>
      </c>
    </row>
    <row r="9" spans="1:10" ht="15.75" thickBot="1">
      <c r="A9" s="13"/>
      <c r="B9" s="4" t="s">
        <v>19</v>
      </c>
      <c r="C9" s="23"/>
      <c r="D9" s="23"/>
      <c r="E9" s="24">
        <f>SUM(E4:E8)</f>
        <v>121</v>
      </c>
      <c r="F9" s="5"/>
      <c r="G9" s="24">
        <f t="shared" ref="G9:J9" si="0">SUM(G4:G8)</f>
        <v>552</v>
      </c>
      <c r="H9" s="25">
        <f t="shared" si="0"/>
        <v>18.823999999999998</v>
      </c>
      <c r="I9" s="25">
        <f t="shared" si="0"/>
        <v>19.529</v>
      </c>
      <c r="J9" s="26">
        <f t="shared" si="0"/>
        <v>74.262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2026-02-14T03:31:25Z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