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<sst xmlns="http://schemas.openxmlformats.org/spreadsheetml/2006/main" count="32" uniqueCount="31">
  <si>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</si>
  <si>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</si>
  <si>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</si>
  <si>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</si>
  <si>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</si>
  <si>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</si>
  <si>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</si>
  <si>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</si>
  <si>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</si>
  <si>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</si>
  <si>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</si>
  <si>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</si>
  <si>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</si>
  <si>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</si>
  <si>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</si>
  <si>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</si>
  <si>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</si>
  <si>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</si>
  <si>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</si>
  <si>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</si>
  <si>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конд. изд.</t>
  </si>
  <si>
    <t>ТТК от 2021г</t>
  </si>
  <si>
    <t xml:space="preserve">№338 Дели 2015г </t>
  </si>
  <si>
    <t>ТТК от 2024 г</t>
  </si>
  <si>
    <t>№302/2015г,Дели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</si>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</sst>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6" xfId="0" applyFont="1" applyFill="1" applyBorder="1" applyAlignment="1" applyProtection="1">
      <alignment horizontal="left" vertical="top"/>
      <protection locked="0"/>
    </xf>
    <xf numFmtId="49" fontId="4" fillId="3" borderId="6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center" vertical="top" wrapText="1"/>
    </xf>
    <xf numFmtId="0" fontId="2" fillId="3" borderId="5" xfId="0" applyNumberFormat="1" applyFont="1" applyFill="1" applyBorder="1" applyAlignment="1" applyProtection="1">
      <alignment horizontal="center" vertical="top"/>
      <protection locked="0"/>
    </xf>
    <xf numFmtId="0" fontId="3" fillId="3" borderId="20" xfId="0" applyFont="1" applyFill="1" applyBorder="1" applyAlignment="1">
      <alignment horizontal="center" vertical="top" wrapText="1"/>
    </xf>
    <xf numFmtId="164" fontId="3" fillId="3" borderId="20" xfId="0" applyNumberFormat="1" applyFont="1" applyFill="1" applyBorder="1" applyAlignment="1">
      <alignment horizontal="center" vertical="top" wrapText="1"/>
    </xf>
    <xf numFmtId="164" fontId="3" fillId="3" borderId="21" xfId="0" applyNumberFormat="1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3" borderId="4" xfId="0" applyNumberFormat="1" applyFont="1" applyFill="1" applyBorder="1" applyAlignment="1" applyProtection="1">
      <alignment horizontal="center" vertical="top"/>
      <protection locked="0"/>
    </xf>
    <xf numFmtId="0" fontId="3" fillId="3" borderId="10" xfId="0" applyFont="1" applyFill="1" applyBorder="1" applyAlignment="1">
      <alignment horizontal="center" vertical="top" wrapText="1"/>
    </xf>
    <xf numFmtId="164" fontId="3" fillId="3" borderId="10" xfId="0" applyNumberFormat="1" applyFont="1" applyFill="1" applyBorder="1" applyAlignment="1">
      <alignment horizontal="center" vertical="top" wrapText="1"/>
    </xf>
    <xf numFmtId="164" fontId="3" fillId="3" borderId="11" xfId="0" applyNumberFormat="1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164" fontId="5" fillId="3" borderId="12" xfId="0" applyNumberFormat="1" applyFont="1" applyFill="1" applyBorder="1" applyAlignment="1">
      <alignment horizontal="center" vertical="top" wrapText="1"/>
    </xf>
    <xf numFmtId="164" fontId="5" fillId="3" borderId="13" xfId="0" applyNumberFormat="1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5" t="s">
        <v>30</v>
      </c>
      <c r="C1" s="33"/>
      <c r="D1" s="34"/>
      <c r="E1" s="3" t="s">
        <v>1</v>
      </c>
      <c r="F1" s="4"/>
      <c r="G1" s="3"/>
      <c r="H1" s="3"/>
      <c r="I1" s="3" t="s">
        <v>2</v>
      </c>
      <c r="J1" s="5">
        <v>46020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23</v>
      </c>
      <c r="D4" s="12" t="s">
        <v>25</v>
      </c>
      <c r="E4" s="13">
        <v>90</v>
      </c>
      <c r="F4" s="14"/>
      <c r="G4" s="15">
        <v>150</v>
      </c>
      <c r="H4" s="16">
        <v>8.093</v>
      </c>
      <c r="I4" s="16">
        <v>9.93</v>
      </c>
      <c r="J4" s="17">
        <v>7.0709999999999997</v>
      </c>
    </row>
    <row r="5" spans="1:10">
      <c r="A5" s="18"/>
      <c r="B5" s="19" t="s">
        <v>14</v>
      </c>
      <c r="C5" s="20" t="s">
        <v>24</v>
      </c>
      <c r="D5" s="21" t="s">
        <v>26</v>
      </c>
      <c r="E5" s="22">
        <v>150</v>
      </c>
      <c r="F5" s="23"/>
      <c r="G5" s="24">
        <v>179</v>
      </c>
      <c r="H5" s="25">
        <v>6.6219999999999999</v>
      </c>
      <c r="I5" s="25">
        <v>5.399</v>
      </c>
      <c r="J5" s="26">
        <v>25.875</v>
      </c>
    </row>
    <row r="6" spans="1:10">
      <c r="A6" s="18"/>
      <c r="B6" s="19" t="s">
        <v>15</v>
      </c>
      <c r="C6" s="20" t="s">
        <v>21</v>
      </c>
      <c r="D6" s="21" t="s">
        <v>27</v>
      </c>
      <c r="E6" s="22">
        <v>200</v>
      </c>
      <c r="F6" s="23"/>
      <c r="G6" s="24">
        <v>46</v>
      </c>
      <c r="H6" s="25">
        <v>0.13500000000000001</v>
      </c>
      <c r="I6" s="25">
        <v>2.3E-2</v>
      </c>
      <c r="J6" s="26">
        <v>11.15</v>
      </c>
    </row>
    <row r="7" spans="1:10">
      <c r="A7" s="18"/>
      <c r="B7" s="19" t="s">
        <v>16</v>
      </c>
      <c r="C7" s="20"/>
      <c r="D7" s="21" t="s">
        <v>17</v>
      </c>
      <c r="E7" s="22">
        <v>40</v>
      </c>
      <c r="F7" s="23"/>
      <c r="G7" s="24">
        <v>91</v>
      </c>
      <c r="H7" s="25">
        <v>2.52</v>
      </c>
      <c r="I7" s="25">
        <v>0.36</v>
      </c>
      <c r="J7" s="26">
        <v>18.84</v>
      </c>
    </row>
    <row r="8" spans="1:10">
      <c r="A8" s="18"/>
      <c r="B8" s="19" t="s">
        <v>18</v>
      </c>
      <c r="C8" s="20" t="s">
        <v>22</v>
      </c>
      <c r="D8" s="21" t="s">
        <v>28</v>
      </c>
      <c r="E8" s="22">
        <v>100</v>
      </c>
      <c r="F8" s="23"/>
      <c r="G8" s="24">
        <v>47</v>
      </c>
      <c r="H8" s="25">
        <v>0.4</v>
      </c>
      <c r="I8" s="25">
        <v>0.4</v>
      </c>
      <c r="J8" s="26">
        <v>9.8000000000000007</v>
      </c>
    </row>
    <row r="9" spans="1:10">
      <c r="A9" s="18"/>
      <c r="B9" s="19" t="s">
        <v>20</v>
      </c>
      <c r="C9" s="20"/>
      <c r="D9" s="21" t="s">
        <v>29</v>
      </c>
      <c r="E9" s="22">
        <v>125</v>
      </c>
      <c r="F9" s="23"/>
      <c r="G9" s="24">
        <v>60</v>
      </c>
      <c r="H9" s="25">
        <v>0</v>
      </c>
      <c r="I9" s="25">
        <v>0</v>
      </c>
      <c r="J9" s="26">
        <v>15</v>
      </c>
    </row>
    <row r="10" spans="1:10" ht="15.75" thickBot="1">
      <c r="A10" s="27"/>
      <c r="B10" s="1" t="s">
        <v>19</v>
      </c>
      <c r="C10" s="28"/>
      <c r="D10" s="28"/>
      <c r="E10" s="29">
        <f>SUM(E4:E9)</f>
        <v>705</v>
      </c>
      <c r="F10" s="2"/>
      <c r="G10" s="30">
        <f>SUM(G3:G9)</f>
        <v>573</v>
      </c>
      <c r="H10" s="31">
        <f>SUM(H3:H9)</f>
        <v>17.77</v>
      </c>
      <c r="I10" s="31">
        <f>SUM(I3:I9)</f>
        <v>16.111999999999998</v>
      </c>
      <c r="J10" s="32">
        <f>SUM(J3:J9)</f>
        <v>87.73599999999999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2025-12-27T09:13:41Z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