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5DF0395C-5197-414D-B382-1E247F4C4B8A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<sst xmlns="http://schemas.openxmlformats.org/spreadsheetml/2006/main" count="40" uniqueCount="39">
  <si>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</si>
  <si>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</si>
  <si>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</si>
  <si>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</si>
  <si>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</si>
  <si>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</si>
  <si>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</si>
  <si>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</si>
  <si>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</si>
  <si>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</si>
  <si>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</si>
  <si>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</si>
  <si>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</si>
  <si>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</si>
  <si>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</si>
  <si>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</si>
  <si>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</si>
  <si>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</si>
  <si>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</si>
  <si>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</si>
  <si>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</si>
  <si>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</si>
  <si>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</si>
  <si>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</si>
  <si>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</si>
  <si>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</si>
  <si>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</si>
  <si>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</si>
  <si>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</si>
  <si>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</si>
  <si>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</si>
  <si>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</si>
  <si>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Жаркое по-домашнему</t>
  </si>
  <si>
    <t>Напиток из урюка</t>
  </si>
  <si>
    <t>Салат из белокочанной капусты</t>
  </si>
  <si>
    <t>Вафли весовые 2шт/</t>
  </si>
  <si>
    <t>ТТК 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</si>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</sst>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/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2" fillId="5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164" fontId="2" fillId="6" borderId="4" xfId="0" applyNumberFormat="1" applyFont="1" applyFill="1" applyBorder="1" applyAlignment="1">
      <alignment horizontal="center" vertical="top" wrapText="1"/>
    </xf>
    <xf numFmtId="164" fontId="2" fillId="6" borderId="10" xfId="0" applyNumberFormat="1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10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/>
    </xf>
    <xf numFmtId="0" fontId="5" fillId="4" borderId="8" xfId="0" applyFont="1" applyFill="1" applyBorder="1" applyAlignment="1">
      <alignment horizontal="center" vertical="top" wrapText="1"/>
    </xf>
    <xf numFmtId="164" fontId="5" fillId="4" borderId="8" xfId="0" applyNumberFormat="1" applyFont="1" applyFill="1" applyBorder="1" applyAlignment="1">
      <alignment horizontal="center" vertical="top" wrapText="1"/>
    </xf>
    <xf numFmtId="164" fontId="5" fillId="4" borderId="11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12">
        <v>45986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24" t="s">
        <v>14</v>
      </c>
      <c r="B4" s="44" t="s">
        <v>15</v>
      </c>
      <c r="C4" s="48" t="s">
        <v>36</v>
      </c>
      <c r="D4" s="49" t="s">
        <v>32</v>
      </c>
      <c r="E4" s="50">
        <v>190</v>
      </c>
      <c r="F4" s="46">
        <v>49.77</v>
      </c>
      <c r="G4" s="50">
        <v>257</v>
      </c>
      <c r="H4" s="51">
        <v>10.215999999999999</v>
      </c>
      <c r="I4" s="51">
        <v>12.016</v>
      </c>
      <c r="J4" s="52">
        <v>27.091000000000001</v>
      </c>
    </row>
    <row r="5" spans="1:10">
      <c r="A5" s="25"/>
      <c r="B5" s="45"/>
      <c r="C5" s="53"/>
      <c r="D5" s="54"/>
      <c r="E5" s="53"/>
      <c r="F5" s="47"/>
      <c r="G5" s="53"/>
      <c r="H5" s="55"/>
      <c r="I5" s="55"/>
      <c r="J5" s="56"/>
    </row>
    <row r="6" spans="1:10" ht="24">
      <c r="A6" s="25"/>
      <c r="B6" s="66" t="s">
        <v>16</v>
      </c>
      <c r="C6" s="57" t="s">
        <v>37</v>
      </c>
      <c r="D6" s="58" t="s">
        <v>33</v>
      </c>
      <c r="E6" s="31">
        <v>200</v>
      </c>
      <c r="F6" s="47">
        <v>10</v>
      </c>
      <c r="G6" s="31">
        <v>42</v>
      </c>
      <c r="H6" s="31">
        <v>0.8</v>
      </c>
      <c r="I6" s="31">
        <v>6.4000000000000001E-2</v>
      </c>
      <c r="J6" s="33">
        <v>9.4600000000000009</v>
      </c>
    </row>
    <row r="7" spans="1:10">
      <c r="A7" s="25"/>
      <c r="B7" s="45" t="s">
        <v>17</v>
      </c>
      <c r="C7" s="29"/>
      <c r="D7" s="42" t="s">
        <v>18</v>
      </c>
      <c r="E7" s="31">
        <v>40</v>
      </c>
      <c r="F7" s="47">
        <v>10</v>
      </c>
      <c r="G7" s="31">
        <v>91</v>
      </c>
      <c r="H7" s="32">
        <v>2.52</v>
      </c>
      <c r="I7" s="32">
        <v>0.36</v>
      </c>
      <c r="J7" s="33">
        <v>18.84</v>
      </c>
    </row>
    <row r="8" spans="1:10">
      <c r="A8" s="25"/>
      <c r="B8" s="45"/>
      <c r="C8" s="29"/>
      <c r="D8" s="43"/>
      <c r="E8" s="29"/>
      <c r="F8" s="47"/>
      <c r="G8" s="29"/>
      <c r="H8" s="59"/>
      <c r="I8" s="59"/>
      <c r="J8" s="60"/>
    </row>
    <row r="9" spans="1:10">
      <c r="A9" s="25"/>
      <c r="B9" s="45" t="s">
        <v>20</v>
      </c>
      <c r="C9" s="61" t="s">
        <v>38</v>
      </c>
      <c r="D9" s="62" t="s">
        <v>34</v>
      </c>
      <c r="E9" s="63">
        <v>60</v>
      </c>
      <c r="F9" s="47">
        <v>10</v>
      </c>
      <c r="G9" s="63">
        <v>54</v>
      </c>
      <c r="H9" s="64">
        <v>0.93100000000000005</v>
      </c>
      <c r="I9" s="64">
        <v>3.0510000000000002</v>
      </c>
      <c r="J9" s="65">
        <v>5.6449999999999996</v>
      </c>
    </row>
    <row r="10" spans="1:10">
      <c r="A10" s="25"/>
      <c r="B10" s="45" t="s">
        <v>31</v>
      </c>
      <c r="C10" s="29"/>
      <c r="D10" s="30" t="s">
        <v>35</v>
      </c>
      <c r="E10" s="31">
        <v>42</v>
      </c>
      <c r="F10" s="47">
        <v>10</v>
      </c>
      <c r="G10" s="31">
        <v>171</v>
      </c>
      <c r="H10" s="32">
        <v>5.5</v>
      </c>
      <c r="I10" s="32">
        <v>5</v>
      </c>
      <c r="J10" s="33">
        <v>26</v>
      </c>
    </row>
    <row r="11" spans="1:10" ht="15.75" thickBot="1">
      <c r="A11" s="26"/>
      <c r="B11" s="20" t="s">
        <v>21</v>
      </c>
      <c r="C11" s="34"/>
      <c r="D11" s="35"/>
      <c r="E11" s="67">
        <f t="shared" ref="E11" si="0">SUM(E4:E10)</f>
        <v>532</v>
      </c>
      <c r="F11" s="27">
        <f>[1]Лист1!H13</f>
        <v>89.77</v>
      </c>
      <c r="G11" s="67">
        <f t="shared" ref="G11:J11" si="1">SUM(G4:G10)</f>
        <v>615</v>
      </c>
      <c r="H11" s="68">
        <f t="shared" si="1"/>
        <v>19.966999999999999</v>
      </c>
      <c r="I11" s="68">
        <f t="shared" si="1"/>
        <v>20.491</v>
      </c>
      <c r="J11" s="69">
        <f t="shared" si="1"/>
        <v>87.036000000000001</v>
      </c>
    </row>
    <row r="12" spans="1:10" ht="15.75" thickBot="1">
      <c r="A12" s="36" t="s">
        <v>22</v>
      </c>
      <c r="B12" s="37" t="s">
        <v>19</v>
      </c>
      <c r="C12" s="38"/>
      <c r="D12" s="39"/>
      <c r="E12" s="40"/>
      <c r="F12" s="40"/>
      <c r="G12" s="40"/>
      <c r="H12" s="40"/>
      <c r="I12" s="40"/>
      <c r="J12" s="41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8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6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6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