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1039EE97-BA79-4035-9359-60CBBABA7A0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<sst xmlns="http://schemas.openxmlformats.org/spreadsheetml/2006/main" count="44" uniqueCount="42">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</sst>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2" fillId="0" borderId="4" xfId="0" applyFont="1" applyFill="1" applyBorder="1" applyAlignment="1">
      <alignment vertical="top"/>
    </xf>
    <xf numFmtId="0" fontId="0" fillId="0" borderId="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/>
    <xf numFmtId="0" fontId="3" fillId="0" borderId="7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49" fontId="3" fillId="4" borderId="7" xfId="0" applyNumberFormat="1" applyFont="1" applyFill="1" applyBorder="1" applyAlignment="1" applyProtection="1">
      <alignment horizontal="center" vertical="top"/>
      <protection locked="0"/>
    </xf>
    <xf numFmtId="0" fontId="2" fillId="5" borderId="4" xfId="0" applyFont="1" applyFill="1" applyBorder="1" applyAlignment="1">
      <alignment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0" borderId="20" xfId="0" applyFont="1" applyBorder="1" applyAlignment="1">
      <alignment horizontal="left" vertical="top"/>
    </xf>
    <xf numFmtId="0" fontId="1" fillId="4" borderId="12" xfId="0" applyNumberFormat="1" applyFont="1" applyFill="1" applyBorder="1" applyAlignment="1" applyProtection="1">
      <alignment horizontal="center" vertical="top"/>
      <protection locked="0"/>
    </xf>
    <xf numFmtId="0" fontId="4" fillId="4" borderId="7" xfId="0" applyFont="1" applyFill="1" applyBorder="1" applyAlignment="1">
      <alignment horizontal="center" vertical="top" wrapText="1"/>
    </xf>
    <xf numFmtId="164" fontId="4" fillId="4" borderId="7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/>
    </xf>
    <xf numFmtId="0" fontId="2" fillId="5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center" vertical="top" wrapText="1"/>
    </xf>
    <xf numFmtId="164" fontId="2" fillId="4" borderId="12" xfId="0" applyNumberFormat="1" applyFont="1" applyFill="1" applyBorder="1" applyAlignment="1">
      <alignment horizontal="center" vertical="top" wrapText="1"/>
    </xf>
    <xf numFmtId="164" fontId="2" fillId="4" borderId="1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4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7">
        <v>45978</v>
      </c>
    </row>
    <row r="2" spans="1:10" ht="7.5" customHeight="1" thickBot="1"/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47" t="s">
        <v>14</v>
      </c>
      <c r="B4" s="52" t="s">
        <v>15</v>
      </c>
      <c r="C4" s="53" t="s">
        <v>31</v>
      </c>
      <c r="D4" s="54" t="s">
        <v>32</v>
      </c>
      <c r="E4" s="55">
        <v>90</v>
      </c>
      <c r="F4" s="48">
        <v>39.770000000000003</v>
      </c>
      <c r="G4" s="55">
        <v>125</v>
      </c>
      <c r="H4" s="56">
        <v>8.6929999999999996</v>
      </c>
      <c r="I4" s="56">
        <v>6.93</v>
      </c>
      <c r="J4" s="57">
        <v>7.0709999999999997</v>
      </c>
    </row>
    <row r="5" spans="1:10">
      <c r="A5" s="31"/>
      <c r="B5" s="58" t="s">
        <v>15</v>
      </c>
      <c r="C5" s="36" t="s">
        <v>33</v>
      </c>
      <c r="D5" s="37" t="s">
        <v>34</v>
      </c>
      <c r="E5" s="38">
        <v>150</v>
      </c>
      <c r="F5" s="39">
        <v>10</v>
      </c>
      <c r="G5" s="38">
        <v>144</v>
      </c>
      <c r="H5" s="40">
        <v>3.5</v>
      </c>
      <c r="I5" s="40">
        <v>4.6429999999999998</v>
      </c>
      <c r="J5" s="41">
        <v>22.027999999999999</v>
      </c>
    </row>
    <row r="6" spans="1:10" ht="30">
      <c r="A6" s="31"/>
      <c r="B6" s="58" t="s">
        <v>16</v>
      </c>
      <c r="C6" s="36" t="s">
        <v>35</v>
      </c>
      <c r="D6" s="37" t="s">
        <v>36</v>
      </c>
      <c r="E6" s="38">
        <v>200</v>
      </c>
      <c r="F6" s="39">
        <v>10</v>
      </c>
      <c r="G6" s="38">
        <v>48</v>
      </c>
      <c r="H6" s="40">
        <v>0.12</v>
      </c>
      <c r="I6" s="40">
        <v>0.03</v>
      </c>
      <c r="J6" s="41">
        <v>11.57</v>
      </c>
    </row>
    <row r="7" spans="1:10">
      <c r="A7" s="31"/>
      <c r="B7" s="58" t="s">
        <v>17</v>
      </c>
      <c r="C7" s="36"/>
      <c r="D7" s="59" t="s">
        <v>18</v>
      </c>
      <c r="E7" s="38">
        <v>40</v>
      </c>
      <c r="F7" s="39">
        <v>10</v>
      </c>
      <c r="G7" s="38">
        <v>91</v>
      </c>
      <c r="H7" s="40">
        <v>2.52</v>
      </c>
      <c r="I7" s="40">
        <v>0.36</v>
      </c>
      <c r="J7" s="41">
        <v>18.84</v>
      </c>
    </row>
    <row r="8" spans="1:10">
      <c r="A8" s="31"/>
      <c r="B8" s="58" t="s">
        <v>19</v>
      </c>
      <c r="C8" s="36" t="s">
        <v>37</v>
      </c>
      <c r="D8" s="37" t="s">
        <v>38</v>
      </c>
      <c r="E8" s="38">
        <v>100</v>
      </c>
      <c r="F8" s="39">
        <v>10</v>
      </c>
      <c r="G8" s="38">
        <v>47</v>
      </c>
      <c r="H8" s="40">
        <v>0.4</v>
      </c>
      <c r="I8" s="40">
        <v>0.4</v>
      </c>
      <c r="J8" s="41">
        <v>9.8000000000000007</v>
      </c>
    </row>
    <row r="9" spans="1:10">
      <c r="A9" s="31"/>
      <c r="B9" s="2"/>
      <c r="C9" s="36"/>
      <c r="D9" s="45"/>
      <c r="E9" s="36"/>
      <c r="F9" s="39"/>
      <c r="G9" s="36"/>
      <c r="H9" s="36"/>
      <c r="I9" s="36"/>
      <c r="J9" s="46"/>
    </row>
    <row r="10" spans="1:10">
      <c r="A10" s="31"/>
      <c r="B10" s="58" t="s">
        <v>39</v>
      </c>
      <c r="C10" s="36" t="s">
        <v>40</v>
      </c>
      <c r="D10" s="37" t="s">
        <v>41</v>
      </c>
      <c r="E10" s="38">
        <v>40</v>
      </c>
      <c r="F10" s="39">
        <v>10</v>
      </c>
      <c r="G10" s="38">
        <v>68</v>
      </c>
      <c r="H10" s="40">
        <v>1.298</v>
      </c>
      <c r="I10" s="40">
        <v>3.206</v>
      </c>
      <c r="J10" s="41">
        <v>8.4670000000000005</v>
      </c>
    </row>
    <row r="11" spans="1:10" ht="15.75" thickBot="1">
      <c r="A11" s="32"/>
      <c r="B11" s="27" t="s">
        <v>21</v>
      </c>
      <c r="C11" s="42"/>
      <c r="D11" s="43"/>
      <c r="E11" s="49">
        <f>SUM(E4:E10)</f>
        <v>620</v>
      </c>
      <c r="F11" s="44">
        <f>[1]Лист1!H13</f>
        <v>89.77</v>
      </c>
      <c r="G11" s="49">
        <f t="shared" ref="G11:J11" si="0">SUM(G3:G10)</f>
        <v>523</v>
      </c>
      <c r="H11" s="50">
        <f t="shared" si="0"/>
        <v>16.530999999999999</v>
      </c>
      <c r="I11" s="50">
        <f t="shared" si="0"/>
        <v>15.568999999999999</v>
      </c>
      <c r="J11" s="51">
        <f t="shared" si="0"/>
        <v>77.775999999999996</v>
      </c>
    </row>
    <row r="12" spans="1:10" ht="15.75" thickBot="1">
      <c r="A12" s="26" t="s">
        <v>22</v>
      </c>
      <c r="B12" s="4" t="s">
        <v>19</v>
      </c>
      <c r="C12" s="5"/>
      <c r="D12" s="6"/>
      <c r="E12" s="7"/>
      <c r="F12" s="7"/>
      <c r="G12" s="7"/>
      <c r="H12" s="7"/>
      <c r="I12" s="7"/>
      <c r="J12" s="18"/>
    </row>
    <row r="13" spans="1:10">
      <c r="A13" s="8" t="s">
        <v>23</v>
      </c>
      <c r="B13" s="25" t="s">
        <v>20</v>
      </c>
      <c r="C13" s="21"/>
      <c r="D13" s="22"/>
      <c r="E13" s="23"/>
      <c r="F13" s="23"/>
      <c r="G13" s="23"/>
      <c r="H13" s="23"/>
      <c r="I13" s="23"/>
      <c r="J13" s="24"/>
    </row>
    <row r="14" spans="1:10">
      <c r="A14" s="8"/>
      <c r="B14" s="9" t="s">
        <v>24</v>
      </c>
      <c r="C14" s="10"/>
      <c r="D14" s="11"/>
      <c r="E14" s="12"/>
      <c r="F14" s="12"/>
      <c r="G14" s="12"/>
      <c r="H14" s="12"/>
      <c r="I14" s="12"/>
      <c r="J14" s="19"/>
    </row>
    <row r="15" spans="1:10">
      <c r="A15" s="8"/>
      <c r="B15" s="9" t="s">
        <v>25</v>
      </c>
      <c r="C15" s="10"/>
      <c r="D15" s="11"/>
      <c r="E15" s="12"/>
      <c r="F15" s="12"/>
      <c r="G15" s="12"/>
      <c r="H15" s="12"/>
      <c r="I15" s="12"/>
      <c r="J15" s="19"/>
    </row>
    <row r="16" spans="1:10">
      <c r="A16" s="8"/>
      <c r="B16" s="9" t="s">
        <v>26</v>
      </c>
      <c r="C16" s="10"/>
      <c r="D16" s="11"/>
      <c r="E16" s="12"/>
      <c r="F16" s="12"/>
      <c r="G16" s="12"/>
      <c r="H16" s="12"/>
      <c r="I16" s="12"/>
      <c r="J16" s="19"/>
    </row>
    <row r="17" spans="1:10">
      <c r="A17" s="8"/>
      <c r="B17" s="9" t="s">
        <v>27</v>
      </c>
      <c r="C17" s="10"/>
      <c r="D17" s="11"/>
      <c r="E17" s="12"/>
      <c r="F17" s="12"/>
      <c r="G17" s="12"/>
      <c r="H17" s="12"/>
      <c r="I17" s="12"/>
      <c r="J17" s="19"/>
    </row>
    <row r="18" spans="1:10">
      <c r="A18" s="8"/>
      <c r="B18" s="9" t="s">
        <v>28</v>
      </c>
      <c r="C18" s="10"/>
      <c r="D18" s="11"/>
      <c r="E18" s="12"/>
      <c r="F18" s="12"/>
      <c r="G18" s="12"/>
      <c r="H18" s="12"/>
      <c r="I18" s="12"/>
      <c r="J18" s="19"/>
    </row>
    <row r="19" spans="1:10">
      <c r="A19" s="8"/>
      <c r="B19" s="9" t="s">
        <v>29</v>
      </c>
      <c r="C19" s="10"/>
      <c r="D19" s="11"/>
      <c r="E19" s="12"/>
      <c r="F19" s="12"/>
      <c r="G19" s="12"/>
      <c r="H19" s="12"/>
      <c r="I19" s="12"/>
      <c r="J19" s="19"/>
    </row>
    <row r="20" spans="1:10">
      <c r="A20" s="3"/>
      <c r="B20" s="13" t="s">
        <v>30</v>
      </c>
      <c r="C20" s="14"/>
      <c r="D20" s="15"/>
      <c r="E20" s="16"/>
      <c r="F20" s="16"/>
      <c r="G20" s="16"/>
      <c r="H20" s="16"/>
      <c r="I20" s="16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