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октябрь 2025\"/>
    </mc:Choice>
  </mc:AlternateContent>
  <xr:revisionPtr revIDLastSave="0" documentId="13_ncr:1_{F97DE254-0637-4152-8F99-769DDD03D7B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J4" i="1"/>
  <c r="J5" i="1"/>
  <c r="J6" i="1"/>
  <c r="J7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<sst xmlns="http://schemas.openxmlformats.org/spreadsheetml/2006/main" count="45" uniqueCount="41">
  <si>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</si>
  <si>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</si>
  <si>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</si>
  <si>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</si>
  <si>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</si>
  <si>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</si>
  <si>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</si>
  <si>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</si>
  <si>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</si>
  <si>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</si>
  <si>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</si>
  <si>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</si>
  <si>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</si>
  <si>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</si>
  <si>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</si>
  <si>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</si>
  <si>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</si>
  <si>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</si>
  <si>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</si>
  <si>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</si>
  <si>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</si>
  <si>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</si>
  <si>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</si>
  <si>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</si>
  <si>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</si>
  <si>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</si>
  <si>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</si>
  <si>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</si>
  <si>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</si>
  <si>
    <t>гор.блюдо</t>
  </si>
  <si>
    <t>гор.напиток</t>
  </si>
  <si>
    <t>хлеб</t>
  </si>
  <si>
    <t>ТТК от 2024г</t>
  </si>
  <si>
    <t>ТТК</t>
  </si>
  <si>
    <t>ТТК №2693 от 14.09.2023 г</t>
  </si>
  <si>
    <t xml:space="preserve">№338 Дели 2015г </t>
  </si>
  <si>
    <t>Котлеты аппетитные мясо-куриные</t>
  </si>
  <si>
    <t>Картофель запечённый (из сырого)</t>
  </si>
  <si>
    <t>Напиток из урюка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</si>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</sst>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1" fillId="0" borderId="4" xfId="0" applyFont="1" applyBorder="1" applyAlignment="1">
      <alignment horizontal="left" vertical="top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7" xfId="0" applyFont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2" fillId="0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left" vertical="top"/>
      <protection locked="0"/>
    </xf>
    <xf numFmtId="49" fontId="2" fillId="2" borderId="16" xfId="0" applyNumberFormat="1" applyFont="1" applyFill="1" applyBorder="1" applyAlignment="1" applyProtection="1">
      <alignment horizontal="center" vertical="top"/>
      <protection locked="0"/>
    </xf>
    <xf numFmtId="49" fontId="2" fillId="2" borderId="23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96">
          <cell r="D196" t="str">
            <v>гор.блюдо</v>
          </cell>
          <cell r="L196">
            <v>5.5279999999999996</v>
          </cell>
        </row>
        <row r="197">
          <cell r="L197">
            <v>28.402000000000001</v>
          </cell>
        </row>
        <row r="198">
          <cell r="L198">
            <v>5.0000000000000001E-3</v>
          </cell>
        </row>
        <row r="199">
          <cell r="L199">
            <v>18.84</v>
          </cell>
        </row>
        <row r="202">
          <cell r="L202">
            <v>18.847999999999999</v>
          </cell>
        </row>
        <row r="203">
          <cell r="G203">
            <v>540</v>
          </cell>
          <cell r="H203">
            <v>89.77</v>
          </cell>
          <cell r="I203">
            <v>553</v>
          </cell>
          <cell r="J203">
            <v>19.639000000000003</v>
          </cell>
          <cell r="K203">
            <v>20.651000000000003</v>
          </cell>
          <cell r="L203">
            <v>71.623000000000005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45954</v>
      </c>
    </row>
    <row r="2" spans="1:10" ht="7.5" customHeight="1" thickBot="1" x14ac:dyDescent="0.3"/>
    <row r="3" spans="1:10" ht="15.75" thickBot="1" x14ac:dyDescent="0.3">
      <c r="A3" s="38" t="s">
        <v>2</v>
      </c>
      <c r="B3" s="33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27" t="s">
        <v>10</v>
      </c>
      <c r="B4" s="45" t="s">
        <v>29</v>
      </c>
      <c r="C4" s="47" t="s">
        <v>32</v>
      </c>
      <c r="D4" s="48" t="s">
        <v>36</v>
      </c>
      <c r="E4" s="49">
        <v>90</v>
      </c>
      <c r="F4" s="28" t="s">
        <v>28</v>
      </c>
      <c r="G4" s="50">
        <v>11.669</v>
      </c>
      <c r="H4" s="50">
        <v>7.9960000000000004</v>
      </c>
      <c r="I4" s="49">
        <v>204</v>
      </c>
      <c r="J4" s="29">
        <f>[1]Лист1!L196</f>
        <v>5.5279999999999996</v>
      </c>
    </row>
    <row r="5" spans="1:10" x14ac:dyDescent="0.25">
      <c r="A5" s="30"/>
      <c r="B5" s="46" t="s">
        <v>29</v>
      </c>
      <c r="C5" s="51" t="s">
        <v>33</v>
      </c>
      <c r="D5" s="52" t="s">
        <v>37</v>
      </c>
      <c r="E5" s="53">
        <v>150</v>
      </c>
      <c r="F5" s="31" t="s">
        <v>27</v>
      </c>
      <c r="G5" s="53">
        <v>8.0239999999999991</v>
      </c>
      <c r="H5" s="53">
        <v>28.402000000000001</v>
      </c>
      <c r="I5" s="53">
        <v>202</v>
      </c>
      <c r="J5" s="32">
        <f>[1]Лист1!L197</f>
        <v>28.402000000000001</v>
      </c>
    </row>
    <row r="6" spans="1:10" ht="30" x14ac:dyDescent="0.25">
      <c r="A6" s="30"/>
      <c r="B6" s="46" t="s">
        <v>30</v>
      </c>
      <c r="C6" s="51" t="s">
        <v>34</v>
      </c>
      <c r="D6" s="52" t="s">
        <v>38</v>
      </c>
      <c r="E6" s="53">
        <v>200</v>
      </c>
      <c r="F6" s="31" t="s">
        <v>27</v>
      </c>
      <c r="G6" s="53">
        <v>6.4000000000000001E-2</v>
      </c>
      <c r="H6" s="54">
        <v>9.4600000000000009</v>
      </c>
      <c r="I6" s="53">
        <v>42</v>
      </c>
      <c r="J6" s="32">
        <f>[1]Лист1!L198</f>
        <v>5.0000000000000001E-3</v>
      </c>
    </row>
    <row r="7" spans="1:10" x14ac:dyDescent="0.25">
      <c r="A7" s="30"/>
      <c r="B7" s="46" t="s">
        <v>31</v>
      </c>
      <c r="C7" s="51"/>
      <c r="D7" s="52" t="s">
        <v>39</v>
      </c>
      <c r="E7" s="53">
        <v>40</v>
      </c>
      <c r="F7" s="31" t="s">
        <v>27</v>
      </c>
      <c r="G7" s="54">
        <v>0.36</v>
      </c>
      <c r="H7" s="54">
        <v>18.84</v>
      </c>
      <c r="I7" s="53">
        <v>91</v>
      </c>
      <c r="J7" s="32">
        <f>[1]Лист1!L199</f>
        <v>18.84</v>
      </c>
    </row>
    <row r="8" spans="1:10" x14ac:dyDescent="0.25">
      <c r="A8" s="30"/>
      <c r="B8" s="46" t="s">
        <v>18</v>
      </c>
      <c r="C8" s="51" t="s">
        <v>35</v>
      </c>
      <c r="D8" s="52" t="s">
        <v>40</v>
      </c>
      <c r="E8" s="53">
        <v>100</v>
      </c>
      <c r="F8" s="44">
        <v>10</v>
      </c>
      <c r="G8" s="54">
        <v>0.4</v>
      </c>
      <c r="H8" s="54">
        <v>9.8000000000000007</v>
      </c>
      <c r="I8" s="53">
        <v>47</v>
      </c>
      <c r="J8" s="32"/>
    </row>
    <row r="9" spans="1:10" x14ac:dyDescent="0.25">
      <c r="A9" s="30"/>
      <c r="B9" s="46"/>
      <c r="C9" s="55"/>
      <c r="D9" s="55"/>
      <c r="E9" s="56"/>
      <c r="F9" s="31"/>
      <c r="G9" s="56"/>
      <c r="H9" s="56"/>
      <c r="I9" s="56"/>
      <c r="J9" s="32"/>
    </row>
    <row r="10" spans="1:10" x14ac:dyDescent="0.25">
      <c r="A10" s="30"/>
      <c r="B10" s="46"/>
      <c r="C10" s="55"/>
      <c r="D10" s="55"/>
      <c r="E10" s="56"/>
      <c r="F10" s="31"/>
      <c r="G10" s="56"/>
      <c r="H10" s="56"/>
      <c r="I10" s="56"/>
      <c r="J10" s="32">
        <f>[1]Лист1!L202</f>
        <v>18.847999999999999</v>
      </c>
    </row>
    <row r="11" spans="1:10" ht="15.75" thickBot="1" x14ac:dyDescent="0.3">
      <c r="A11" s="30"/>
      <c r="B11" s="39" t="s">
        <v>26</v>
      </c>
      <c r="C11" s="40"/>
      <c r="D11" s="41"/>
      <c r="E11" s="42">
        <f>[1]Лист1!G203</f>
        <v>540</v>
      </c>
      <c r="F11" s="42">
        <f>[1]Лист1!H203</f>
        <v>89.77</v>
      </c>
      <c r="G11" s="42">
        <f>[1]Лист1!I203</f>
        <v>553</v>
      </c>
      <c r="H11" s="42">
        <f>[1]Лист1!J203</f>
        <v>19.639000000000003</v>
      </c>
      <c r="I11" s="42">
        <f>[1]Лист1!K203</f>
        <v>20.651000000000003</v>
      </c>
      <c r="J11" s="43">
        <f>[1]Лист1!L203</f>
        <v>71.623000000000005</v>
      </c>
    </row>
    <row r="12" spans="1:10" ht="15.75" thickBot="1" x14ac:dyDescent="0.3">
      <c r="A12" s="20" t="s">
        <v>11</v>
      </c>
      <c r="B12" s="21" t="s">
        <v>18</v>
      </c>
      <c r="C12" s="22"/>
      <c r="D12" s="23"/>
      <c r="E12" s="24"/>
      <c r="F12" s="24"/>
      <c r="G12" s="24"/>
      <c r="H12" s="24"/>
      <c r="I12" s="24"/>
      <c r="J12" s="25"/>
    </row>
    <row r="13" spans="1:10" x14ac:dyDescent="0.25">
      <c r="A13" s="3" t="s">
        <v>12</v>
      </c>
      <c r="B13" s="26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F11:J11 J10 J4:J7" unlockedFormula="1"/>
    <ignoredError sqref="F4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2025-09-29T15:35:09Z</dcterms:modified>
</cp:coreProperties>
</file>