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1" sheetId="1" r:id="rId1"/>
  </sheets>
  <externalReferences>
    <externalReference r:id="rId2"/>
  </externalReferenc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<sst xmlns="http://schemas.openxmlformats.org/spreadsheetml/2006/main" count="45" uniqueCount="41">
  <si>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</si>
  <si>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</si>
  <si>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</si>
  <si>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</si>
  <si>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</si>
  <si>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</si>
  <si>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</si>
  <si>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</si>
  <si>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</si>
  <si>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</si>
  <si>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</si>
  <si>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</si>
  <si>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</si>
  <si>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</si>
  <si>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</si>
  <si>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</si>
  <si>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</si>
  <si>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</si>
  <si>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49,77</t>
  </si>
  <si>
    <t>гор.напиток</t>
  </si>
  <si>
    <t>ТТК от 2021г</t>
  </si>
  <si>
    <t>Чай с сахаром</t>
  </si>
  <si>
    <t>10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</si>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</sst>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0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8"/>
        <bgColor rgb="FFFEF2CB"/>
      </patternFill>
    </fill>
    <fill>
      <patternFill patternType="solid">
        <fgColor theme="7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8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10" borderId="29" applyNumberFormat="0" applyAlignment="0" applyProtection="0">
      <alignment vertical="center"/>
    </xf>
    <xf numFmtId="0" fontId="16" fillId="10" borderId="28" applyNumberFormat="0" applyAlignment="0" applyProtection="0">
      <alignment vertical="center"/>
    </xf>
    <xf numFmtId="0" fontId="17" fillId="11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5" xfId="0" applyFont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4" borderId="11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center" vertical="top" wrapText="1"/>
    </xf>
    <xf numFmtId="49" fontId="0" fillId="6" borderId="11" xfId="0" applyNumberFormat="1" applyFont="1" applyFill="1" applyBorder="1" applyAlignment="1" applyProtection="1">
      <alignment horizontal="center" vertical="top"/>
      <protection locked="0"/>
    </xf>
    <xf numFmtId="180" fontId="1" fillId="5" borderId="11" xfId="0" applyNumberFormat="1" applyFont="1" applyFill="1" applyBorder="1" applyAlignment="1">
      <alignment horizontal="center" vertical="top" wrapText="1"/>
    </xf>
    <xf numFmtId="0" fontId="0" fillId="0" borderId="12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7" borderId="4" xfId="0" applyFont="1" applyFill="1" applyBorder="1" applyAlignment="1">
      <alignment horizontal="left" vertical="top" wrapText="1"/>
    </xf>
    <xf numFmtId="0" fontId="1" fillId="7" borderId="4" xfId="0" applyFont="1" applyFill="1" applyBorder="1" applyAlignment="1">
      <alignment horizontal="center" vertical="top" wrapText="1"/>
    </xf>
    <xf numFmtId="49" fontId="0" fillId="6" borderId="4" xfId="0" applyNumberFormat="1" applyFont="1" applyFill="1" applyBorder="1" applyAlignment="1" applyProtection="1">
      <alignment horizontal="center" vertical="top"/>
      <protection locked="0"/>
    </xf>
    <xf numFmtId="180" fontId="1" fillId="7" borderId="4" xfId="0" applyNumberFormat="1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center" vertical="top" wrapText="1"/>
    </xf>
    <xf numFmtId="180" fontId="1" fillId="5" borderId="4" xfId="0" applyNumberFormat="1" applyFont="1" applyFill="1" applyBorder="1" applyAlignment="1">
      <alignment horizontal="center" vertical="top" wrapText="1"/>
    </xf>
    <xf numFmtId="0" fontId="0" fillId="0" borderId="13" xfId="0" applyFont="1" applyBorder="1" applyAlignment="1">
      <alignment horizontal="left" vertical="top"/>
    </xf>
    <xf numFmtId="0" fontId="2" fillId="3" borderId="14" xfId="0" applyFont="1" applyFill="1" applyBorder="1" applyAlignment="1" applyProtection="1">
      <alignment horizontal="left" vertical="top"/>
      <protection locked="0"/>
    </xf>
    <xf numFmtId="0" fontId="2" fillId="6" borderId="15" xfId="0" applyFont="1" applyFill="1" applyBorder="1" applyAlignment="1" applyProtection="1">
      <alignment horizontal="left" vertical="top"/>
      <protection locked="0"/>
    </xf>
    <xf numFmtId="0" fontId="3" fillId="5" borderId="15" xfId="0" applyFont="1" applyFill="1" applyBorder="1" applyAlignment="1">
      <alignment horizontal="left" vertical="top" wrapText="1"/>
    </xf>
    <xf numFmtId="0" fontId="4" fillId="5" borderId="15" xfId="0" applyFont="1" applyFill="1" applyBorder="1" applyAlignment="1">
      <alignment horizontal="center" vertical="top" wrapText="1"/>
    </xf>
    <xf numFmtId="49" fontId="2" fillId="6" borderId="15" xfId="0" applyNumberFormat="1" applyFont="1" applyFill="1" applyBorder="1" applyAlignment="1" applyProtection="1">
      <alignment horizontal="center" vertical="top"/>
      <protection locked="0"/>
    </xf>
    <xf numFmtId="180" fontId="4" fillId="5" borderId="15" xfId="0" applyNumberFormat="1" applyFont="1" applyFill="1" applyBorder="1" applyAlignment="1">
      <alignment horizontal="center" vertical="top" wrapText="1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 vertical="top"/>
    </xf>
    <xf numFmtId="0" fontId="1" fillId="5" borderId="21" xfId="0" applyFont="1" applyFill="1" applyBorder="1" applyAlignment="1">
      <alignment horizontal="center" vertical="top" wrapText="1"/>
    </xf>
    <xf numFmtId="0" fontId="1" fillId="7" borderId="22" xfId="0" applyFont="1" applyFill="1" applyBorder="1" applyAlignment="1">
      <alignment horizontal="center" vertical="top" wrapText="1"/>
    </xf>
    <xf numFmtId="0" fontId="1" fillId="5" borderId="22" xfId="0" applyFont="1" applyFill="1" applyBorder="1" applyAlignment="1">
      <alignment horizontal="center" vertical="top" wrapText="1"/>
    </xf>
    <xf numFmtId="0" fontId="4" fillId="5" borderId="23" xfId="0" applyFont="1" applyFill="1" applyBorder="1" applyAlignment="1">
      <alignment horizontal="center" vertical="top" wrapText="1"/>
    </xf>
    <xf numFmtId="49" fontId="0" fillId="2" borderId="24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65">
          <cell r="H165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A4" sqref="A4"/>
    </sheetView>
  </sheetViews>
  <sheetFormatPr defaultColWidth="9" defaultRowHeight="14.4"/>
  <cols>
    <col min="1" max="1" width="12.1388888888889" customWidth="1"/>
    <col min="2" max="2" width="12.712962962963" customWidth="1"/>
    <col min="3" max="3" width="17.5740740740741" customWidth="1"/>
    <col min="4" max="4" width="59.287037037037" customWidth="1"/>
    <col min="5" max="5" width="13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45940</v>
      </c>
    </row>
    <row r="2" ht="7.5" customHeight="1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4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185</v>
      </c>
      <c r="F4" s="15" t="s">
        <v>18</v>
      </c>
      <c r="G4" s="16">
        <v>15.583</v>
      </c>
      <c r="H4" s="16">
        <v>13.742</v>
      </c>
      <c r="I4" s="16">
        <v>37.733</v>
      </c>
      <c r="J4" s="55">
        <v>337</v>
      </c>
    </row>
    <row r="5" spans="1:10">
      <c r="A5" s="17"/>
      <c r="B5" s="18"/>
      <c r="C5" s="19"/>
      <c r="D5" s="19"/>
      <c r="E5" s="20"/>
      <c r="F5" s="21"/>
      <c r="G5" s="22"/>
      <c r="H5" s="22"/>
      <c r="I5" s="22"/>
      <c r="J5" s="56"/>
    </row>
    <row r="6" spans="1:10">
      <c r="A6" s="17"/>
      <c r="B6" s="18" t="s">
        <v>19</v>
      </c>
      <c r="C6" s="23" t="s">
        <v>20</v>
      </c>
      <c r="D6" s="24" t="s">
        <v>21</v>
      </c>
      <c r="E6" s="25">
        <v>208</v>
      </c>
      <c r="F6" s="21" t="s">
        <v>22</v>
      </c>
      <c r="G6" s="26">
        <v>0.021</v>
      </c>
      <c r="H6" s="26">
        <v>0.005</v>
      </c>
      <c r="I6" s="26">
        <v>7.989</v>
      </c>
      <c r="J6" s="57">
        <v>32</v>
      </c>
    </row>
    <row r="7" spans="1:10">
      <c r="A7" s="17"/>
      <c r="B7" s="18" t="s">
        <v>23</v>
      </c>
      <c r="C7" s="23"/>
      <c r="D7" s="24" t="s">
        <v>24</v>
      </c>
      <c r="E7" s="25">
        <v>40</v>
      </c>
      <c r="F7" s="21" t="s">
        <v>22</v>
      </c>
      <c r="G7" s="26">
        <v>2.52</v>
      </c>
      <c r="H7" s="26">
        <v>0.36</v>
      </c>
      <c r="I7" s="26">
        <v>18.84</v>
      </c>
      <c r="J7" s="57">
        <v>91</v>
      </c>
    </row>
    <row r="8" spans="1:10">
      <c r="A8" s="17"/>
      <c r="B8" s="18"/>
      <c r="C8" s="19"/>
      <c r="D8" s="19"/>
      <c r="E8" s="20"/>
      <c r="F8" s="21"/>
      <c r="G8" s="22"/>
      <c r="H8" s="22"/>
      <c r="I8" s="22"/>
      <c r="J8" s="56"/>
    </row>
    <row r="9" spans="1:10">
      <c r="A9" s="17"/>
      <c r="B9" s="18" t="s">
        <v>25</v>
      </c>
      <c r="C9" s="23" t="s">
        <v>26</v>
      </c>
      <c r="D9" s="24" t="s">
        <v>27</v>
      </c>
      <c r="E9" s="25">
        <v>60</v>
      </c>
      <c r="F9" s="21" t="s">
        <v>22</v>
      </c>
      <c r="G9" s="26">
        <v>0.931</v>
      </c>
      <c r="H9" s="26">
        <v>3.051</v>
      </c>
      <c r="I9" s="26">
        <v>5.645</v>
      </c>
      <c r="J9" s="57">
        <v>54</v>
      </c>
    </row>
    <row r="10" spans="1:10">
      <c r="A10" s="17"/>
      <c r="B10" s="18" t="s">
        <v>28</v>
      </c>
      <c r="C10" s="23"/>
      <c r="D10" s="24" t="s">
        <v>29</v>
      </c>
      <c r="E10" s="25">
        <v>16.5</v>
      </c>
      <c r="F10" s="21" t="s">
        <v>22</v>
      </c>
      <c r="G10" s="26">
        <v>1</v>
      </c>
      <c r="H10" s="26">
        <v>3.4</v>
      </c>
      <c r="I10" s="26">
        <v>8.5</v>
      </c>
      <c r="J10" s="57">
        <v>70</v>
      </c>
    </row>
    <row r="11" ht="15.15" spans="1:10">
      <c r="A11" s="27"/>
      <c r="B11" s="28" t="s">
        <v>30</v>
      </c>
      <c r="C11" s="29"/>
      <c r="D11" s="30"/>
      <c r="E11" s="31">
        <f t="shared" ref="E11:J11" si="0">SUM(E4:E10)</f>
        <v>509.5</v>
      </c>
      <c r="F11" s="32">
        <f>[1]Лист1!H165</f>
        <v>89.77</v>
      </c>
      <c r="G11" s="33">
        <f t="shared" si="0"/>
        <v>20.055</v>
      </c>
      <c r="H11" s="33">
        <f t="shared" si="0"/>
        <v>20.558</v>
      </c>
      <c r="I11" s="33">
        <f t="shared" si="0"/>
        <v>78.707</v>
      </c>
      <c r="J11" s="58">
        <f t="shared" si="0"/>
        <v>584</v>
      </c>
    </row>
    <row r="12" ht="15.15" spans="1:10">
      <c r="A12" s="34" t="s">
        <v>31</v>
      </c>
      <c r="B12" s="35" t="s">
        <v>32</v>
      </c>
      <c r="C12" s="36"/>
      <c r="D12" s="37"/>
      <c r="E12" s="38"/>
      <c r="F12" s="38"/>
      <c r="G12" s="38"/>
      <c r="H12" s="38"/>
      <c r="I12" s="38"/>
      <c r="J12" s="59"/>
    </row>
    <row r="13" spans="1:10">
      <c r="A13" s="39" t="s">
        <v>33</v>
      </c>
      <c r="B13" s="40" t="s">
        <v>25</v>
      </c>
      <c r="C13" s="41"/>
      <c r="D13" s="42"/>
      <c r="E13" s="43"/>
      <c r="F13" s="43"/>
      <c r="G13" s="43"/>
      <c r="H13" s="43"/>
      <c r="I13" s="43"/>
      <c r="J13" s="60"/>
    </row>
    <row r="14" spans="1:10">
      <c r="A14" s="44"/>
      <c r="B14" s="45" t="s">
        <v>34</v>
      </c>
      <c r="C14" s="46"/>
      <c r="D14" s="47"/>
      <c r="E14" s="48"/>
      <c r="F14" s="48"/>
      <c r="G14" s="48"/>
      <c r="H14" s="48"/>
      <c r="I14" s="48"/>
      <c r="J14" s="61"/>
    </row>
    <row r="15" spans="1:10">
      <c r="A15" s="44"/>
      <c r="B15" s="45" t="s">
        <v>35</v>
      </c>
      <c r="C15" s="46"/>
      <c r="D15" s="47"/>
      <c r="E15" s="48"/>
      <c r="F15" s="48"/>
      <c r="G15" s="48"/>
      <c r="H15" s="48"/>
      <c r="I15" s="48"/>
      <c r="J15" s="61"/>
    </row>
    <row r="16" spans="1:10">
      <c r="A16" s="44"/>
      <c r="B16" s="45" t="s">
        <v>36</v>
      </c>
      <c r="C16" s="46"/>
      <c r="D16" s="47"/>
      <c r="E16" s="48"/>
      <c r="F16" s="48"/>
      <c r="G16" s="48"/>
      <c r="H16" s="48"/>
      <c r="I16" s="48"/>
      <c r="J16" s="61"/>
    </row>
    <row r="17" spans="1:10">
      <c r="A17" s="44"/>
      <c r="B17" s="45" t="s">
        <v>37</v>
      </c>
      <c r="C17" s="46"/>
      <c r="D17" s="47"/>
      <c r="E17" s="48"/>
      <c r="F17" s="48"/>
      <c r="G17" s="48"/>
      <c r="H17" s="48"/>
      <c r="I17" s="48"/>
      <c r="J17" s="61"/>
    </row>
    <row r="18" spans="1:10">
      <c r="A18" s="44"/>
      <c r="B18" s="45" t="s">
        <v>38</v>
      </c>
      <c r="C18" s="46"/>
      <c r="D18" s="47"/>
      <c r="E18" s="48"/>
      <c r="F18" s="48"/>
      <c r="G18" s="48"/>
      <c r="H18" s="48"/>
      <c r="I18" s="48"/>
      <c r="J18" s="61"/>
    </row>
    <row r="19" spans="1:10">
      <c r="A19" s="44"/>
      <c r="B19" s="45" t="s">
        <v>39</v>
      </c>
      <c r="C19" s="46"/>
      <c r="D19" s="47"/>
      <c r="E19" s="48"/>
      <c r="F19" s="48"/>
      <c r="G19" s="48"/>
      <c r="H19" s="48"/>
      <c r="I19" s="48"/>
      <c r="J19" s="61"/>
    </row>
    <row r="20" ht="15.15" spans="1:10">
      <c r="A20" s="34"/>
      <c r="B20" s="49" t="s">
        <v>40</v>
      </c>
      <c r="C20" s="50"/>
      <c r="D20" s="51"/>
      <c r="E20" s="52"/>
      <c r="F20" s="52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F11" formula="1" unlockedFormula="1"/>
    <ignoredError sqref="F9:F10 F6:F7 F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2025-09-29T10:45:46Z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2A575C9835C3453F86A298120E93EFA7_12</vt:lpwstr>
  </property>
  <property fmtid="{D5CDD505-2E9C-101B-9397-08002B2CF9AE}" pid="3" name="KSOProductBuildVer">
    <vt:lpwstr>1049-12.2.0.22549</vt:lpwstr>
  </property>
</Properties>
</file>