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<sst xmlns="http://schemas.openxmlformats.org/spreadsheetml/2006/main" count="47" uniqueCount="44">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</sst>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0C5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8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10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4" borderId="11" xfId="0" applyNumberFormat="1" applyFont="1" applyFill="1" applyBorder="1" applyAlignment="1" applyProtection="1">
      <alignment horizontal="center" vertical="top"/>
      <protection locked="0"/>
    </xf>
    <xf numFmtId="180" fontId="2" fillId="4" borderId="11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/>
    </xf>
    <xf numFmtId="0" fontId="2" fillId="0" borderId="4" xfId="0" applyFont="1" applyBorder="1"/>
    <xf numFmtId="0" fontId="2" fillId="3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180" fontId="2" fillId="4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180" fontId="2" fillId="4" borderId="4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/>
    </xf>
    <xf numFmtId="0" fontId="3" fillId="0" borderId="14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0" fontId="2" fillId="4" borderId="14" xfId="0" applyFont="1" applyFill="1" applyBorder="1" applyAlignment="1">
      <alignment vertical="top" wrapText="1"/>
    </xf>
    <xf numFmtId="0" fontId="4" fillId="4" borderId="14" xfId="0" applyFont="1" applyFill="1" applyBorder="1" applyAlignment="1">
      <alignment horizontal="center" vertical="top" wrapText="1"/>
    </xf>
    <xf numFmtId="49" fontId="3" fillId="4" borderId="14" xfId="0" applyNumberFormat="1" applyFont="1" applyFill="1" applyBorder="1" applyAlignment="1" applyProtection="1">
      <alignment horizontal="center" vertical="top"/>
      <protection locked="0"/>
    </xf>
    <xf numFmtId="180" fontId="4" fillId="4" borderId="14" xfId="0" applyNumberFormat="1" applyFont="1" applyFill="1" applyBorder="1" applyAlignment="1">
      <alignment horizontal="center" vertical="top" wrapText="1"/>
    </xf>
    <xf numFmtId="0" fontId="0" fillId="0" borderId="15" xfId="0" applyBorder="1"/>
    <xf numFmtId="0" fontId="0" fillId="6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 vertical="top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top" wrapText="1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0C5"/>
      <color rgb="00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51">
          <cell r="H51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2.712962962963" customWidth="1"/>
    <col min="3" max="3" width="25" customWidth="1"/>
    <col min="4" max="4" width="59.287037037037" customWidth="1"/>
    <col min="5" max="5" width="13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45931</v>
      </c>
    </row>
    <row r="2" ht="7.5" customHeight="1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60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24.77</v>
      </c>
      <c r="G4" s="16">
        <v>8.065</v>
      </c>
      <c r="H4" s="16">
        <v>5.799</v>
      </c>
      <c r="I4" s="16">
        <v>2.958</v>
      </c>
      <c r="J4" s="61">
        <v>96</v>
      </c>
    </row>
    <row r="5" spans="1:10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>
        <v>15</v>
      </c>
      <c r="G5" s="23">
        <v>5.402</v>
      </c>
      <c r="H5" s="23">
        <v>3.868</v>
      </c>
      <c r="I5" s="23">
        <v>29.306</v>
      </c>
      <c r="J5" s="62">
        <v>174</v>
      </c>
    </row>
    <row r="6" spans="1:10">
      <c r="A6" s="17"/>
      <c r="B6" s="24" t="s">
        <v>20</v>
      </c>
      <c r="C6" s="19" t="s">
        <v>21</v>
      </c>
      <c r="D6" s="25" t="s">
        <v>22</v>
      </c>
      <c r="E6" s="21">
        <v>200</v>
      </c>
      <c r="F6" s="22">
        <v>10</v>
      </c>
      <c r="G6" s="21">
        <v>0.8</v>
      </c>
      <c r="H6" s="21">
        <v>0.064</v>
      </c>
      <c r="I6" s="23">
        <v>9.46</v>
      </c>
      <c r="J6" s="62">
        <v>42</v>
      </c>
    </row>
    <row r="7" spans="1:10">
      <c r="A7" s="17"/>
      <c r="B7" s="18" t="s">
        <v>23</v>
      </c>
      <c r="C7" s="26"/>
      <c r="D7" s="27" t="s">
        <v>24</v>
      </c>
      <c r="E7" s="21">
        <v>40</v>
      </c>
      <c r="F7" s="22">
        <v>10</v>
      </c>
      <c r="G7" s="23">
        <v>2.52</v>
      </c>
      <c r="H7" s="23">
        <v>0.36</v>
      </c>
      <c r="I7" s="23">
        <v>18.84</v>
      </c>
      <c r="J7" s="62">
        <v>91</v>
      </c>
    </row>
    <row r="8" spans="1:10">
      <c r="A8" s="17"/>
      <c r="B8" s="18" t="s">
        <v>25</v>
      </c>
      <c r="C8" s="19" t="s">
        <v>26</v>
      </c>
      <c r="D8" s="20" t="s">
        <v>27</v>
      </c>
      <c r="E8" s="21">
        <v>100</v>
      </c>
      <c r="F8" s="22">
        <v>10</v>
      </c>
      <c r="G8" s="23">
        <v>0.4</v>
      </c>
      <c r="H8" s="23">
        <v>0.4</v>
      </c>
      <c r="I8" s="23">
        <v>9.8</v>
      </c>
      <c r="J8" s="62">
        <v>47</v>
      </c>
    </row>
    <row r="9" spans="1:10">
      <c r="A9" s="17"/>
      <c r="B9" s="18" t="s">
        <v>28</v>
      </c>
      <c r="C9" s="28" t="s">
        <v>29</v>
      </c>
      <c r="D9" s="29" t="s">
        <v>30</v>
      </c>
      <c r="E9" s="30">
        <v>60</v>
      </c>
      <c r="F9" s="22">
        <v>10</v>
      </c>
      <c r="G9" s="31">
        <v>0.931</v>
      </c>
      <c r="H9" s="31">
        <v>3.051</v>
      </c>
      <c r="I9" s="31">
        <v>5.645</v>
      </c>
      <c r="J9" s="63">
        <v>54</v>
      </c>
    </row>
    <row r="10" spans="1:10">
      <c r="A10" s="17"/>
      <c r="B10" s="18" t="s">
        <v>31</v>
      </c>
      <c r="C10" s="19" t="s">
        <v>32</v>
      </c>
      <c r="D10" s="20" t="s">
        <v>33</v>
      </c>
      <c r="E10" s="21">
        <v>30</v>
      </c>
      <c r="F10" s="22">
        <v>10</v>
      </c>
      <c r="G10" s="21">
        <v>2.068</v>
      </c>
      <c r="H10" s="21">
        <v>4.341</v>
      </c>
      <c r="I10" s="21">
        <v>11.864</v>
      </c>
      <c r="J10" s="62">
        <v>101</v>
      </c>
    </row>
    <row r="11" ht="15.15" spans="1:10">
      <c r="A11" s="32"/>
      <c r="B11" s="33" t="s">
        <v>34</v>
      </c>
      <c r="C11" s="34"/>
      <c r="D11" s="35"/>
      <c r="E11" s="36">
        <f t="shared" ref="E11" si="0">SUM(E4:E10)</f>
        <v>670</v>
      </c>
      <c r="F11" s="37">
        <f>[1]Лист1!H51</f>
        <v>89.77</v>
      </c>
      <c r="G11" s="38">
        <f t="shared" ref="G11:J11" si="1">SUM(G4:G10)</f>
        <v>20.186</v>
      </c>
      <c r="H11" s="38">
        <f t="shared" si="1"/>
        <v>17.883</v>
      </c>
      <c r="I11" s="38">
        <f t="shared" si="1"/>
        <v>87.873</v>
      </c>
      <c r="J11" s="64">
        <f t="shared" si="1"/>
        <v>605</v>
      </c>
    </row>
    <row r="12" ht="15.15" spans="1:10">
      <c r="A12" s="39" t="s">
        <v>35</v>
      </c>
      <c r="B12" s="40" t="s">
        <v>25</v>
      </c>
      <c r="C12" s="41"/>
      <c r="D12" s="42"/>
      <c r="E12" s="43"/>
      <c r="F12" s="43"/>
      <c r="G12" s="43"/>
      <c r="H12" s="43"/>
      <c r="I12" s="43"/>
      <c r="J12" s="65"/>
    </row>
    <row r="13" spans="1:10">
      <c r="A13" s="44" t="s">
        <v>36</v>
      </c>
      <c r="B13" s="45" t="s">
        <v>28</v>
      </c>
      <c r="C13" s="46"/>
      <c r="D13" s="47"/>
      <c r="E13" s="48"/>
      <c r="F13" s="48"/>
      <c r="G13" s="48"/>
      <c r="H13" s="48"/>
      <c r="I13" s="48"/>
      <c r="J13" s="66"/>
    </row>
    <row r="14" spans="1:10">
      <c r="A14" s="49"/>
      <c r="B14" s="50" t="s">
        <v>37</v>
      </c>
      <c r="C14" s="51"/>
      <c r="D14" s="52"/>
      <c r="E14" s="53"/>
      <c r="F14" s="53"/>
      <c r="G14" s="53"/>
      <c r="H14" s="53"/>
      <c r="I14" s="53"/>
      <c r="J14" s="67"/>
    </row>
    <row r="15" spans="1:10">
      <c r="A15" s="49"/>
      <c r="B15" s="50" t="s">
        <v>38</v>
      </c>
      <c r="C15" s="51"/>
      <c r="D15" s="54"/>
      <c r="E15" s="53"/>
      <c r="F15" s="53"/>
      <c r="G15" s="53"/>
      <c r="H15" s="53"/>
      <c r="I15" s="53"/>
      <c r="J15" s="67"/>
    </row>
    <row r="16" spans="1:10">
      <c r="A16" s="49"/>
      <c r="B16" s="50" t="s">
        <v>39</v>
      </c>
      <c r="C16" s="51"/>
      <c r="D16" s="54"/>
      <c r="E16" s="53"/>
      <c r="F16" s="53"/>
      <c r="G16" s="53"/>
      <c r="H16" s="53"/>
      <c r="I16" s="53"/>
      <c r="J16" s="67"/>
    </row>
    <row r="17" spans="1:10">
      <c r="A17" s="49"/>
      <c r="B17" s="50" t="s">
        <v>40</v>
      </c>
      <c r="C17" s="51"/>
      <c r="D17" s="54"/>
      <c r="E17" s="53"/>
      <c r="F17" s="53"/>
      <c r="G17" s="53"/>
      <c r="H17" s="53"/>
      <c r="I17" s="53"/>
      <c r="J17" s="67"/>
    </row>
    <row r="18" spans="1:10">
      <c r="A18" s="49"/>
      <c r="B18" s="50" t="s">
        <v>41</v>
      </c>
      <c r="C18" s="51"/>
      <c r="D18" s="54"/>
      <c r="E18" s="53"/>
      <c r="F18" s="53"/>
      <c r="G18" s="53"/>
      <c r="H18" s="53"/>
      <c r="I18" s="53"/>
      <c r="J18" s="67"/>
    </row>
    <row r="19" spans="1:10">
      <c r="A19" s="49"/>
      <c r="B19" s="50" t="s">
        <v>42</v>
      </c>
      <c r="C19" s="51"/>
      <c r="D19" s="54"/>
      <c r="E19" s="53"/>
      <c r="F19" s="53"/>
      <c r="G19" s="53"/>
      <c r="H19" s="53"/>
      <c r="I19" s="53"/>
      <c r="J19" s="67"/>
    </row>
    <row r="20" ht="15.15" spans="1:10">
      <c r="A20" s="39"/>
      <c r="B20" s="55" t="s">
        <v>43</v>
      </c>
      <c r="C20" s="56"/>
      <c r="D20" s="57"/>
      <c r="E20" s="58"/>
      <c r="F20" s="58"/>
      <c r="G20" s="58"/>
      <c r="H20" s="58"/>
      <c r="I20" s="58"/>
      <c r="J20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2025-09-29T10:47:38Z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7771F09D8FF34FE8990C146BAAD25B39_12</vt:lpwstr>
  </property>
  <property fmtid="{D5CDD505-2E9C-101B-9397-08002B2CF9AE}" pid="3" name="KSOProductBuildVer">
    <vt:lpwstr>1049-12.2.0.22549</vt:lpwstr>
  </property>
</Properties>
</file>