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й 2025\"/>
    </mc:Choice>
  </mc:AlternateContent>
  <xr:revisionPtr revIDLastSave="0" documentId="13_ncr:1_{EC9E355B-469A-46E4-B694-EF447BE7A79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<sst xmlns="http://schemas.openxmlformats.org/spreadsheetml/2006/main" count="34" uniqueCount="30">
  <si>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</si>
  <si>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</si>
  <si>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</si>
  <si>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</si>
  <si>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</si>
  <si>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</si>
  <si>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</si>
  <si>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</si>
  <si>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</si>
  <si>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</si>
  <si>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</si>
  <si>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</si>
  <si>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</si>
  <si>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</si>
  <si>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</si>
  <si>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</si>
  <si>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</si>
  <si>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</si>
  <si>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</si>
  <si>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</si>
  <si>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</si>
  <si>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</si>
  <si>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</si>
  <si>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</si>
  <si>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</si>
  <si>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</si>
  <si>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</si>
  <si>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</si>
  <si>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</si>
  <si>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24,77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</si>
</sst>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  <cell r="E6" t="str">
            <v>ТТК 2020 г</v>
          </cell>
          <cell r="F6" t="str">
            <v>Тефтели куриные "Лакомка" в соусе для запекания</v>
          </cell>
          <cell r="G6">
            <v>90</v>
          </cell>
          <cell r="I6">
            <v>174</v>
          </cell>
          <cell r="J6">
            <v>9.7680000000000007</v>
          </cell>
          <cell r="K6">
            <v>12.911</v>
          </cell>
          <cell r="L6">
            <v>5.2169999999999996</v>
          </cell>
        </row>
        <row r="7">
          <cell r="D7" t="str">
            <v>гор.блюдо</v>
          </cell>
          <cell r="E7" t="str">
            <v>№302/2015г,Дели</v>
          </cell>
          <cell r="F7" t="str">
            <v>Каша гречневая рассыпчатая</v>
          </cell>
          <cell r="G7">
            <v>150</v>
          </cell>
          <cell r="I7">
            <v>242</v>
          </cell>
          <cell r="J7">
            <v>6.6219999999999999</v>
          </cell>
          <cell r="K7">
            <v>5.399</v>
          </cell>
          <cell r="L7">
            <v>41.875</v>
          </cell>
        </row>
        <row r="8">
          <cell r="D8" t="str">
            <v>гор.напиток</v>
          </cell>
          <cell r="E8" t="str">
            <v>ТТК от 2021г</v>
          </cell>
          <cell r="F8" t="str">
            <v>Чай с сахаром</v>
          </cell>
          <cell r="G8">
            <v>208</v>
          </cell>
          <cell r="I8">
            <v>32</v>
          </cell>
          <cell r="J8">
            <v>2.1000000000000001E-2</v>
          </cell>
          <cell r="K8">
            <v>5.0000000000000001E-3</v>
          </cell>
          <cell r="L8">
            <v>7.9889999999999999</v>
          </cell>
        </row>
        <row r="9">
          <cell r="D9" t="str">
            <v>хлеб</v>
          </cell>
          <cell r="F9" t="str">
            <v>Хлеб ржано-пшеничный/ Хлеб пшеничный</v>
          </cell>
          <cell r="G9">
            <v>40</v>
          </cell>
          <cell r="I9">
            <v>91</v>
          </cell>
          <cell r="J9">
            <v>2.52</v>
          </cell>
          <cell r="K9">
            <v>0.36</v>
          </cell>
          <cell r="L9">
            <v>18.84</v>
          </cell>
        </row>
        <row r="10">
          <cell r="D10" t="str">
            <v>фрукты</v>
          </cell>
          <cell r="E10" t="str">
            <v xml:space="preserve">№338 Дели 2015г </v>
          </cell>
          <cell r="F10" t="str">
            <v>Плоды и ягоды свежие (яблоки)</v>
          </cell>
          <cell r="G10">
            <v>100</v>
          </cell>
          <cell r="I10">
            <v>47</v>
          </cell>
          <cell r="J10">
            <v>0.4</v>
          </cell>
          <cell r="K10">
            <v>0.4</v>
          </cell>
          <cell r="L10">
            <v>9.8000000000000007</v>
          </cell>
        </row>
        <row r="11">
          <cell r="D11" t="str">
            <v>закуска</v>
          </cell>
          <cell r="E11" t="str">
            <v>№71/2015 г Дели</v>
          </cell>
          <cell r="F11" t="str">
            <v>Овощи натуральные свежие (помидоры)</v>
          </cell>
          <cell r="G11">
            <v>60</v>
          </cell>
          <cell r="I11">
            <v>14</v>
          </cell>
          <cell r="J11">
            <v>0.66</v>
          </cell>
          <cell r="K11">
            <v>0.12</v>
          </cell>
          <cell r="L11">
            <v>2.2799999999999998</v>
          </cell>
        </row>
        <row r="12">
          <cell r="D12" t="str">
            <v>конд. изд.</v>
          </cell>
          <cell r="E12" t="str">
            <v>ТТК от  2025г</v>
          </cell>
          <cell r="F12" t="str">
            <v>Оладьи 1 шт/</v>
          </cell>
          <cell r="G12">
            <v>30</v>
          </cell>
          <cell r="I12">
            <v>16</v>
          </cell>
          <cell r="J12">
            <v>0.18</v>
          </cell>
          <cell r="K12">
            <v>1.119</v>
          </cell>
          <cell r="L12">
            <v>1.2</v>
          </cell>
        </row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[1]Лист1!E6</f>
        <v>ТТК 2020 г</v>
      </c>
      <c r="D4" s="51" t="str">
        <f>[1]Лист1!F6</f>
        <v>Тефтели куриные "Лакомка" в соусе для запекания</v>
      </c>
      <c r="E4" s="46">
        <f>[1]Лист1!G6</f>
        <v>90</v>
      </c>
      <c r="F4" s="46" t="s">
        <v>29</v>
      </c>
      <c r="G4" s="46">
        <f>[1]Лист1!I6</f>
        <v>174</v>
      </c>
      <c r="H4" s="46">
        <f>[1]Лист1!J6</f>
        <v>9.7680000000000007</v>
      </c>
      <c r="I4" s="46">
        <f>[1]Лист1!K6</f>
        <v>12.911</v>
      </c>
      <c r="J4" s="47">
        <f>[1]Лист1!L6</f>
        <v>5.2169999999999996</v>
      </c>
    </row>
    <row r="5" spans="1:10" x14ac:dyDescent="0.25">
      <c r="A5" s="25"/>
      <c r="B5" s="22" t="str">
        <f>[1]Лист1!D7</f>
        <v>гор.блюдо</v>
      </c>
      <c r="C5" s="57" t="str">
        <f>[1]Лист1!E7</f>
        <v>№302/2015г,Дели</v>
      </c>
      <c r="D5" s="62" t="str">
        <f>[1]Лист1!F7</f>
        <v>Каша гречневая рассыпчатая</v>
      </c>
      <c r="E5" s="58">
        <f>[1]Лист1!G7</f>
        <v>150</v>
      </c>
      <c r="F5" s="59" t="s">
        <v>28</v>
      </c>
      <c r="G5" s="59">
        <f>[1]Лист1!I7</f>
        <v>242</v>
      </c>
      <c r="H5" s="59">
        <f>[1]Лист1!J7</f>
        <v>6.6219999999999999</v>
      </c>
      <c r="I5" s="59">
        <f>[1]Лист1!K7</f>
        <v>5.399</v>
      </c>
      <c r="J5" s="60">
        <f>[1]Лист1!L7</f>
        <v>41.875</v>
      </c>
    </row>
    <row r="6" spans="1:10" x14ac:dyDescent="0.25">
      <c r="A6" s="25"/>
      <c r="B6" s="30" t="str">
        <f>[1]Лист1!D8</f>
        <v>гор.напиток</v>
      </c>
      <c r="C6" s="21" t="str">
        <f>[1]Лист1!E8</f>
        <v>ТТК от 2021г</v>
      </c>
      <c r="D6" s="20" t="str">
        <f>[1]Лист1!F8</f>
        <v>Чай с сахаром</v>
      </c>
      <c r="E6" s="28">
        <f>[1]Лист1!G8</f>
        <v>208</v>
      </c>
      <c r="F6" s="28" t="s">
        <v>27</v>
      </c>
      <c r="G6" s="28">
        <f>[1]Лист1!I8</f>
        <v>32</v>
      </c>
      <c r="H6" s="28">
        <f>[1]Лист1!J8</f>
        <v>2.1000000000000001E-2</v>
      </c>
      <c r="I6" s="28">
        <f>[1]Лист1!K8</f>
        <v>5.0000000000000001E-3</v>
      </c>
      <c r="J6" s="29">
        <f>[1]Лист1!L8</f>
        <v>7.9889999999999999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[1]Лист1!F9</f>
        <v>Хлеб ржано-пшеничный/ Хлеб пшеничный</v>
      </c>
      <c r="E7" s="28">
        <f>[1]Лист1!G9</f>
        <v>40</v>
      </c>
      <c r="F7" s="28" t="s">
        <v>27</v>
      </c>
      <c r="G7" s="28">
        <f>[1]Лист1!I9</f>
        <v>91</v>
      </c>
      <c r="H7" s="61">
        <f>[1]Лист1!J9</f>
        <v>2.52</v>
      </c>
      <c r="I7" s="28">
        <f>[1]Лист1!K9</f>
        <v>0.36</v>
      </c>
      <c r="J7" s="29">
        <f>[1]Лист1!L9</f>
        <v>18.84</v>
      </c>
    </row>
    <row r="8" spans="1:10" x14ac:dyDescent="0.25">
      <c r="A8" s="25"/>
      <c r="B8" s="23" t="str">
        <f>[1]Лист1!D10</f>
        <v>фрукты</v>
      </c>
      <c r="C8" s="21" t="str">
        <f>[1]Лист1!E10</f>
        <v xml:space="preserve">№338 Дели 2015г </v>
      </c>
      <c r="D8" s="20" t="str">
        <f>[1]Лист1!F10</f>
        <v>Плоды и ягоды свежие (яблоки)</v>
      </c>
      <c r="E8" s="27">
        <f>[1]Лист1!G10</f>
        <v>100</v>
      </c>
      <c r="F8" s="28" t="s">
        <v>27</v>
      </c>
      <c r="G8" s="28">
        <f>[1]Лист1!I10</f>
        <v>47</v>
      </c>
      <c r="H8" s="28">
        <f>[1]Лист1!J10</f>
        <v>0.4</v>
      </c>
      <c r="I8" s="28">
        <f>[1]Лист1!K10</f>
        <v>0.4</v>
      </c>
      <c r="J8" s="29">
        <f>[1]Лист1!L10</f>
        <v>9.8000000000000007</v>
      </c>
    </row>
    <row r="9" spans="1:10" x14ac:dyDescent="0.25">
      <c r="A9" s="25"/>
      <c r="B9" s="52" t="str">
        <f>[1]Лист1!D11</f>
        <v>закуска</v>
      </c>
      <c r="C9" s="53" t="str">
        <f>[1]Лист1!E11</f>
        <v>№71/2015 г Дели</v>
      </c>
      <c r="D9" s="54" t="str">
        <f>[1]Лист1!F11</f>
        <v>Овощи натуральные свежие (помидоры)</v>
      </c>
      <c r="E9" s="27">
        <f>[1]Лист1!G11</f>
        <v>60</v>
      </c>
      <c r="F9" s="28" t="s">
        <v>27</v>
      </c>
      <c r="G9" s="28">
        <f>[1]Лист1!I11</f>
        <v>14</v>
      </c>
      <c r="H9" s="28">
        <f>[1]Лист1!J11</f>
        <v>0.66</v>
      </c>
      <c r="I9" s="28">
        <f>[1]Лист1!K11</f>
        <v>0.12</v>
      </c>
      <c r="J9" s="29">
        <f>[1]Лист1!L11</f>
        <v>2.2799999999999998</v>
      </c>
    </row>
    <row r="10" spans="1:10" x14ac:dyDescent="0.25">
      <c r="A10" s="25"/>
      <c r="B10" s="30" t="str">
        <f>[1]Лист1!D12</f>
        <v>конд. изд.</v>
      </c>
      <c r="C10" s="21" t="str">
        <f>[1]Лист1!E12</f>
        <v>ТТК от  2025г</v>
      </c>
      <c r="D10" s="20" t="str">
        <f>[1]Лист1!F12</f>
        <v>Оладьи 1 шт/</v>
      </c>
      <c r="E10" s="28">
        <f>[1]Лист1!G12</f>
        <v>30</v>
      </c>
      <c r="F10" s="28" t="s">
        <v>27</v>
      </c>
      <c r="G10" s="28">
        <f>[1]Лист1!I12</f>
        <v>16</v>
      </c>
      <c r="H10" s="28">
        <f>[1]Лист1!J12</f>
        <v>0.18</v>
      </c>
      <c r="I10" s="28">
        <f>[1]Лист1!K12</f>
        <v>1.119</v>
      </c>
      <c r="J10" s="29">
        <f>[1]Лист1!L12</f>
        <v>1.2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G4:G11 H4:H11 I4:I11 J4:J11 F11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2025-09-06T07:42:40Z</dcterms:modified>
</cp:coreProperties>
</file>