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4F7C79BC-97DB-4A20-8305-9DF99F76662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<sst xmlns="http://schemas.openxmlformats.org/spreadsheetml/2006/main" count="33" uniqueCount="30">
  <si>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</si>
  <si>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</si>
  <si>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</si>
  <si>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</si>
  <si>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</si>
  <si>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</si>
  <si>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</si>
  <si>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</si>
  <si>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</si>
  <si>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</si>
  <si>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</si>
  <si>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</si>
  <si>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</si>
  <si>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</si>
  <si>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</si>
  <si>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</si>
  <si>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</si>
  <si>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</si>
  <si>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</si>
  <si>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</si>
  <si>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</si>
  <si>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</si>
  <si>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</si>
  <si>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</si>
  <si>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</si>
  <si>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</si>
  <si>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</si>
  <si>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</si>
  <si>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15</t>
  </si>
  <si>
    <t>34,77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</si>
</sst>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2">
          <cell r="D82" t="str">
            <v>гор.блюдо</v>
          </cell>
          <cell r="E82" t="str">
            <v>ТТК июль 2021г</v>
          </cell>
          <cell r="F82" t="str">
            <v>Фрикассе из куриных грудок</v>
          </cell>
          <cell r="G82">
            <v>90</v>
          </cell>
          <cell r="I82">
            <v>113</v>
          </cell>
          <cell r="J82">
            <v>8.0259999999999998</v>
          </cell>
          <cell r="K82">
            <v>8.4760000000000009</v>
          </cell>
          <cell r="L82">
            <v>1.236</v>
          </cell>
        </row>
        <row r="83">
          <cell r="D83" t="str">
            <v>гор.блюдо</v>
          </cell>
          <cell r="E83" t="str">
            <v>№309/2015г Дели</v>
          </cell>
          <cell r="F83" t="str">
            <v>Макаронные изделия отварные</v>
          </cell>
          <cell r="G83">
            <v>150</v>
          </cell>
          <cell r="I83">
            <v>174</v>
          </cell>
          <cell r="J83">
            <v>5.6020000000000003</v>
          </cell>
          <cell r="K83">
            <v>3.8679999999999999</v>
          </cell>
          <cell r="L83">
            <v>29.306000000000001</v>
          </cell>
        </row>
        <row r="84">
          <cell r="D84" t="str">
            <v>гор.напиток</v>
          </cell>
          <cell r="E84" t="str">
            <v>ТТК №2694 от 14.09.2023г</v>
          </cell>
          <cell r="F84" t="str">
            <v>Напиток из вишни</v>
          </cell>
          <cell r="G84">
            <v>200</v>
          </cell>
          <cell r="I84">
            <v>48</v>
          </cell>
          <cell r="J84">
            <v>0.12</v>
          </cell>
          <cell r="K84">
            <v>0.03</v>
          </cell>
          <cell r="L84">
            <v>11.57</v>
          </cell>
        </row>
        <row r="85">
          <cell r="D85" t="str">
            <v>хлеб</v>
          </cell>
          <cell r="F85" t="str">
            <v>Хлеб ржано-пшеничный/ Хлеб пшеничный</v>
          </cell>
          <cell r="G85">
            <v>40</v>
          </cell>
          <cell r="I85">
            <v>91</v>
          </cell>
          <cell r="J85">
            <v>2.52</v>
          </cell>
          <cell r="K85">
            <v>0.36</v>
          </cell>
          <cell r="L85">
            <v>18.84</v>
          </cell>
        </row>
        <row r="86">
          <cell r="D86" t="str">
            <v>фрукты</v>
          </cell>
          <cell r="F86" t="str">
            <v>Фруктовое пюре</v>
          </cell>
          <cell r="G86">
            <v>125</v>
          </cell>
          <cell r="I86">
            <v>60</v>
          </cell>
          <cell r="J86">
            <v>0</v>
          </cell>
          <cell r="K86">
            <v>0</v>
          </cell>
          <cell r="L86">
            <v>15</v>
          </cell>
        </row>
        <row r="87">
          <cell r="D87" t="str">
            <v>закуска</v>
          </cell>
          <cell r="E87" t="str">
            <v>№52/2015г,Дели</v>
          </cell>
          <cell r="F87" t="str">
            <v>Салат из свеклы отварной (с маслом)</v>
          </cell>
          <cell r="G87">
            <v>60</v>
          </cell>
          <cell r="I87">
            <v>56</v>
          </cell>
          <cell r="J87">
            <v>0.85499999999999998</v>
          </cell>
          <cell r="K87">
            <v>3.653</v>
          </cell>
          <cell r="L87">
            <v>5.016</v>
          </cell>
        </row>
        <row r="89">
          <cell r="G89">
            <v>665</v>
          </cell>
          <cell r="H89">
            <v>89.77</v>
          </cell>
          <cell r="I89">
            <v>542</v>
          </cell>
          <cell r="J89">
            <v>17.123000000000001</v>
          </cell>
          <cell r="K89">
            <v>16.387</v>
          </cell>
          <cell r="L89">
            <v>80.968000000000004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23.71093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45919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[1]Лист1!D82</f>
        <v>гор.блюдо</v>
      </c>
      <c r="C4" s="45" t="str">
        <f>[1]Лист1!E82</f>
        <v>ТТК июль 2021г</v>
      </c>
      <c r="D4" s="51" t="str">
        <f>[1]Лист1!F82</f>
        <v>Фрикассе из куриных грудок</v>
      </c>
      <c r="E4" s="46">
        <f>[1]Лист1!G82</f>
        <v>90</v>
      </c>
      <c r="F4" s="46" t="s">
        <v>29</v>
      </c>
      <c r="G4" s="46">
        <f>[1]Лист1!I82</f>
        <v>113</v>
      </c>
      <c r="H4" s="46">
        <f>[1]Лист1!J82</f>
        <v>8.0259999999999998</v>
      </c>
      <c r="I4" s="46">
        <f>[1]Лист1!K82</f>
        <v>8.4760000000000009</v>
      </c>
      <c r="J4" s="47">
        <f>[1]Лист1!L82</f>
        <v>1.236</v>
      </c>
    </row>
    <row r="5" spans="1:10" x14ac:dyDescent="0.25">
      <c r="A5" s="25"/>
      <c r="B5" s="22" t="str">
        <f>[1]Лист1!D83</f>
        <v>гор.блюдо</v>
      </c>
      <c r="C5" s="57" t="str">
        <f>[1]Лист1!E83</f>
        <v>№309/2015г Дели</v>
      </c>
      <c r="D5" s="62" t="str">
        <f>[1]Лист1!F83</f>
        <v>Макаронные изделия отварные</v>
      </c>
      <c r="E5" s="58">
        <f>[1]Лист1!G83</f>
        <v>150</v>
      </c>
      <c r="F5" s="59" t="s">
        <v>28</v>
      </c>
      <c r="G5" s="59">
        <f>[1]Лист1!I83</f>
        <v>174</v>
      </c>
      <c r="H5" s="59">
        <f>[1]Лист1!J83</f>
        <v>5.6020000000000003</v>
      </c>
      <c r="I5" s="59">
        <f>[1]Лист1!K83</f>
        <v>3.8679999999999999</v>
      </c>
      <c r="J5" s="60">
        <f>[1]Лист1!L83</f>
        <v>29.306000000000001</v>
      </c>
    </row>
    <row r="6" spans="1:10" x14ac:dyDescent="0.25">
      <c r="A6" s="25"/>
      <c r="B6" s="30" t="str">
        <f>[1]Лист1!D84</f>
        <v>гор.напиток</v>
      </c>
      <c r="C6" s="21" t="str">
        <f>[1]Лист1!E84</f>
        <v>ТТК №2694 от 14.09.2023г</v>
      </c>
      <c r="D6" s="20" t="str">
        <f>[1]Лист1!F84</f>
        <v>Напиток из вишни</v>
      </c>
      <c r="E6" s="28">
        <f>[1]Лист1!G84</f>
        <v>200</v>
      </c>
      <c r="F6" s="28" t="s">
        <v>27</v>
      </c>
      <c r="G6" s="28">
        <f>[1]Лист1!I84</f>
        <v>48</v>
      </c>
      <c r="H6" s="28">
        <f>[1]Лист1!J84</f>
        <v>0.12</v>
      </c>
      <c r="I6" s="28">
        <f>[1]Лист1!K84</f>
        <v>0.03</v>
      </c>
      <c r="J6" s="29">
        <f>[1]Лист1!L84</f>
        <v>11.57</v>
      </c>
    </row>
    <row r="7" spans="1:10" x14ac:dyDescent="0.25">
      <c r="A7" s="25"/>
      <c r="B7" s="23" t="str">
        <f>[1]Лист1!D85</f>
        <v>хлеб</v>
      </c>
      <c r="C7" s="21"/>
      <c r="D7" s="20" t="str">
        <f>[1]Лист1!F85</f>
        <v>Хлеб ржано-пшеничный/ Хлеб пшеничный</v>
      </c>
      <c r="E7" s="28">
        <f>[1]Лист1!G85</f>
        <v>40</v>
      </c>
      <c r="F7" s="28" t="s">
        <v>27</v>
      </c>
      <c r="G7" s="28">
        <f>[1]Лист1!I85</f>
        <v>91</v>
      </c>
      <c r="H7" s="61">
        <f>[1]Лист1!J85</f>
        <v>2.52</v>
      </c>
      <c r="I7" s="28">
        <f>[1]Лист1!K85</f>
        <v>0.36</v>
      </c>
      <c r="J7" s="29">
        <f>[1]Лист1!L85</f>
        <v>18.84</v>
      </c>
    </row>
    <row r="8" spans="1:10" x14ac:dyDescent="0.25">
      <c r="A8" s="25"/>
      <c r="B8" s="23" t="str">
        <f>[1]Лист1!D86</f>
        <v>фрукты</v>
      </c>
      <c r="C8" s="21"/>
      <c r="D8" s="20" t="str">
        <f>[1]Лист1!F86</f>
        <v>Фруктовое пюре</v>
      </c>
      <c r="E8" s="27">
        <f>[1]Лист1!G86</f>
        <v>125</v>
      </c>
      <c r="F8" s="28" t="s">
        <v>27</v>
      </c>
      <c r="G8" s="28">
        <f>[1]Лист1!I86</f>
        <v>60</v>
      </c>
      <c r="H8" s="28">
        <f>[1]Лист1!J86</f>
        <v>0</v>
      </c>
      <c r="I8" s="28">
        <f>[1]Лист1!K86</f>
        <v>0</v>
      </c>
      <c r="J8" s="29">
        <f>[1]Лист1!L86</f>
        <v>15</v>
      </c>
    </row>
    <row r="9" spans="1:10" x14ac:dyDescent="0.25">
      <c r="A9" s="25"/>
      <c r="B9" s="52" t="str">
        <f>[1]Лист1!D87</f>
        <v>закуска</v>
      </c>
      <c r="C9" s="53" t="str">
        <f>[1]Лист1!E87</f>
        <v>№52/2015г,Дели</v>
      </c>
      <c r="D9" s="54" t="str">
        <f>[1]Лист1!F87</f>
        <v>Салат из свеклы отварной (с маслом)</v>
      </c>
      <c r="E9" s="27">
        <f>[1]Лист1!G87</f>
        <v>60</v>
      </c>
      <c r="F9" s="28" t="s">
        <v>27</v>
      </c>
      <c r="G9" s="28">
        <f>[1]Лист1!I87</f>
        <v>56</v>
      </c>
      <c r="H9" s="28">
        <f>[1]Лист1!J87</f>
        <v>0.85499999999999998</v>
      </c>
      <c r="I9" s="28">
        <f>[1]Лист1!K87</f>
        <v>3.653</v>
      </c>
      <c r="J9" s="29">
        <f>[1]Лист1!L87</f>
        <v>5.016</v>
      </c>
    </row>
    <row r="10" spans="1:10" x14ac:dyDescent="0.25">
      <c r="A10" s="25"/>
      <c r="B10" s="30"/>
      <c r="C10" s="21"/>
      <c r="D10" s="20"/>
      <c r="E10" s="28"/>
      <c r="F10" s="28"/>
      <c r="G10" s="28"/>
      <c r="H10" s="28"/>
      <c r="I10" s="28"/>
      <c r="J10" s="29"/>
    </row>
    <row r="11" spans="1:10" ht="15.75" thickBot="1" x14ac:dyDescent="0.3">
      <c r="A11" s="26"/>
      <c r="B11" s="55" t="s">
        <v>26</v>
      </c>
      <c r="C11" s="48"/>
      <c r="D11" s="49"/>
      <c r="E11" s="56">
        <f>[1]Лист1!G89</f>
        <v>665</v>
      </c>
      <c r="F11" s="56">
        <f>[1]Лист1!H89</f>
        <v>89.77</v>
      </c>
      <c r="G11" s="56">
        <f>[1]Лист1!I89</f>
        <v>542</v>
      </c>
      <c r="H11" s="56">
        <f>[1]Лист1!J89</f>
        <v>17.123000000000001</v>
      </c>
      <c r="I11" s="56">
        <f>[1]Лист1!K89</f>
        <v>16.387</v>
      </c>
      <c r="J11" s="50">
        <f>[1]Лист1!L89</f>
        <v>80.968000000000004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:J11 C4:C6 C9:E9 D4:D8 E4:E8 G4:G9 H4:H9 I4:I9 J4:J9" unlockedFormula="1"/>
    <ignoredError sqref="F4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2025-09-06T12:19:01Z</dcterms:modified>
</cp:coreProperties>
</file>