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март 2026\"/>
    </mc:Choice>
  </mc:AlternateContent>
  <bookViews>
    <workbookView xWindow="0" yWindow="0" windowWidth="23040" windowHeight="8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<sst xmlns="http://schemas.openxmlformats.org/spreadsheetml/2006/main" count="42" uniqueCount="41">
  <si>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</si>
  <si>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</si>
  <si>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</si>
  <si>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</si>
  <si>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</si>
  <si>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</si>
  <si>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</si>
  <si>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</si>
  <si>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</si>
  <si>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</si>
  <si>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</si>
  <si>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</si>
  <si>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</si>
  <si>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</si>
  <si>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</si>
  <si>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</si>
  <si>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</si>
  <si>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</si>
  <si>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</si>
  <si>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</si>
  <si>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</si>
  <si>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</si>
  <si>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</si>
  <si>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</si>
  <si>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</si>
  <si>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</si>
  <si>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</si>
  <si>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</si>
  <si>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</si>
  <si>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</si>
  <si>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</si>
  <si>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</si>
  <si>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</si>
  <si>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Чай с сахаром</t>
  </si>
  <si>
    <t>200/8</t>
  </si>
  <si>
    <t>МБОУ "Школа №22 - Центр образования"</t>
  </si>
  <si>
    <t>Сб.,М:Дели плюс, 2015, рец.52</t>
  </si>
  <si>
    <t>Салат из свеклы отварной (с маслом)</t>
  </si>
  <si>
    <t>ТТК №3690 от 06.02.2026</t>
  </si>
  <si>
    <t>Картофель тушеный с фаршем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</si>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</sst>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6" fillId="0" borderId="0" xfId="0" applyFont="1"/>
    <xf numFmtId="49" fontId="6" fillId="2" borderId="4" xfId="0" applyNumberFormat="1" applyFont="1" applyFill="1" applyBorder="1" applyProtection="1">
      <protection locked="0"/>
    </xf>
    <xf numFmtId="165" fontId="6" fillId="2" borderId="4" xfId="0" applyNumberFormat="1" applyFont="1" applyFill="1" applyBorder="1" applyProtection="1">
      <protection locked="0"/>
    </xf>
    <xf numFmtId="0" fontId="6" fillId="0" borderId="6" xfId="0" applyFont="1" applyBorder="1"/>
    <xf numFmtId="0" fontId="6" fillId="0" borderId="11" xfId="0" applyFont="1" applyBorder="1"/>
    <xf numFmtId="0" fontId="6" fillId="2" borderId="11" xfId="0" applyFont="1" applyFill="1" applyBorder="1" applyProtection="1">
      <protection locked="0"/>
    </xf>
    <xf numFmtId="0" fontId="6" fillId="4" borderId="11" xfId="0" applyFont="1" applyFill="1" applyBorder="1" applyAlignment="1" applyProtection="1">
      <alignment wrapText="1"/>
      <protection locked="0"/>
    </xf>
    <xf numFmtId="49" fontId="6" fillId="2" borderId="11" xfId="0" applyNumberFormat="1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4" borderId="4" xfId="0" applyFont="1" applyFill="1" applyBorder="1" applyAlignment="1" applyProtection="1">
      <alignment wrapText="1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6" fillId="0" borderId="7" xfId="0" applyFont="1" applyBorder="1"/>
    <xf numFmtId="0" fontId="6" fillId="0" borderId="8" xfId="0" applyFont="1" applyFill="1" applyBorder="1" applyProtection="1">
      <protection locked="0"/>
    </xf>
    <xf numFmtId="0" fontId="6" fillId="2" borderId="8" xfId="0" applyFont="1" applyFill="1" applyBorder="1" applyProtection="1">
      <protection locked="0"/>
    </xf>
    <xf numFmtId="0" fontId="6" fillId="2" borderId="8" xfId="0" applyFont="1" applyFill="1" applyBorder="1" applyAlignment="1" applyProtection="1">
      <alignment wrapText="1"/>
      <protection locked="0"/>
    </xf>
    <xf numFmtId="49" fontId="6" fillId="2" borderId="8" xfId="0" applyNumberFormat="1" applyFont="1" applyFill="1" applyBorder="1" applyAlignment="1" applyProtection="1">
      <alignment horizontal="center"/>
      <protection locked="0"/>
    </xf>
    <xf numFmtId="49" fontId="6" fillId="2" borderId="10" xfId="0" applyNumberFormat="1" applyFont="1" applyFill="1" applyBorder="1" applyAlignment="1" applyProtection="1">
      <alignment horizontal="center"/>
      <protection locked="0"/>
    </xf>
    <xf numFmtId="0" fontId="5" fillId="0" borderId="16" xfId="0" applyFont="1" applyBorder="1" applyAlignment="1">
      <alignment horizontal="left" vertical="top"/>
    </xf>
    <xf numFmtId="0" fontId="5" fillId="3" borderId="17" xfId="0" applyFont="1" applyFill="1" applyBorder="1" applyAlignment="1">
      <alignment horizontal="left" vertical="top"/>
    </xf>
    <xf numFmtId="0" fontId="5" fillId="2" borderId="17" xfId="0" applyFont="1" applyFill="1" applyBorder="1" applyAlignment="1" applyProtection="1">
      <alignment horizontal="left" vertical="top"/>
      <protection locked="0"/>
    </xf>
    <xf numFmtId="0" fontId="5" fillId="4" borderId="17" xfId="0" applyFont="1" applyFill="1" applyBorder="1" applyAlignment="1" applyProtection="1">
      <alignment horizontal="left" vertical="top" wrapText="1"/>
      <protection locked="0"/>
    </xf>
    <xf numFmtId="49" fontId="5" fillId="2" borderId="17" xfId="0" applyNumberFormat="1" applyFont="1" applyFill="1" applyBorder="1" applyAlignment="1" applyProtection="1">
      <alignment horizontal="left" vertical="top"/>
      <protection locked="0"/>
    </xf>
    <xf numFmtId="49" fontId="5" fillId="2" borderId="18" xfId="0" applyNumberFormat="1" applyFont="1" applyFill="1" applyBorder="1" applyAlignment="1" applyProtection="1">
      <alignment horizontal="left" vertical="top"/>
      <protection locked="0"/>
    </xf>
    <xf numFmtId="0" fontId="7" fillId="0" borderId="8" xfId="0" applyFont="1" applyFill="1" applyBorder="1" applyAlignment="1" applyProtection="1">
      <alignment horizontal="left" vertical="top"/>
      <protection locked="0"/>
    </xf>
    <xf numFmtId="49" fontId="7" fillId="4" borderId="8" xfId="0" applyNumberFormat="1" applyFont="1" applyFill="1" applyBorder="1" applyAlignment="1" applyProtection="1">
      <alignment horizontal="center" vertical="top"/>
      <protection locked="0"/>
    </xf>
    <xf numFmtId="0" fontId="4" fillId="4" borderId="4" xfId="0" applyNumberFormat="1" applyFont="1" applyFill="1" applyBorder="1" applyAlignment="1" applyProtection="1">
      <alignment horizontal="center" vertical="top"/>
      <protection locked="0"/>
    </xf>
    <xf numFmtId="0" fontId="4" fillId="0" borderId="20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4" borderId="5" xfId="0" applyNumberFormat="1" applyFont="1" applyFill="1" applyBorder="1" applyAlignment="1" applyProtection="1">
      <alignment horizontal="center" vertical="top"/>
      <protection locked="0"/>
    </xf>
    <xf numFmtId="0" fontId="4" fillId="0" borderId="14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15" xfId="0" applyNumberFormat="1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left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164" fontId="4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9" xfId="0" applyNumberFormat="1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center" vertical="top" wrapText="1"/>
    </xf>
    <xf numFmtId="164" fontId="4" fillId="4" borderId="8" xfId="0" applyNumberFormat="1" applyFont="1" applyFill="1" applyBorder="1" applyAlignment="1">
      <alignment horizontal="center" vertical="top" wrapText="1"/>
    </xf>
    <xf numFmtId="164" fontId="4" fillId="4" borderId="10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 applyProtection="1">
      <alignment horizontal="left" vertical="top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6" fillId="2" borderId="2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F11" sqref="F1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35</v>
      </c>
      <c r="C1" s="58"/>
      <c r="D1" s="59"/>
      <c r="E1" s="1" t="s">
        <v>1</v>
      </c>
      <c r="F1" s="2"/>
      <c r="G1" s="1"/>
      <c r="H1" s="1"/>
      <c r="I1" s="1" t="s">
        <v>2</v>
      </c>
      <c r="J1" s="3">
        <v>46098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30">
      <c r="A4" s="34" t="s">
        <v>13</v>
      </c>
      <c r="B4" s="50" t="s">
        <v>14</v>
      </c>
      <c r="C4" s="56" t="s">
        <v>38</v>
      </c>
      <c r="D4" s="56" t="s">
        <v>39</v>
      </c>
      <c r="E4" s="53">
        <v>180</v>
      </c>
      <c r="F4" s="35">
        <v>42.76</v>
      </c>
      <c r="G4" s="38">
        <v>273</v>
      </c>
      <c r="H4" s="39">
        <v>13.404999999999999</v>
      </c>
      <c r="I4" s="39">
        <v>12.451000000000001</v>
      </c>
      <c r="J4" s="40">
        <v>26.783999999999999</v>
      </c>
    </row>
    <row r="5" spans="1:10">
      <c r="A5" s="36"/>
      <c r="B5" s="51"/>
      <c r="C5" s="41"/>
      <c r="D5" s="41"/>
      <c r="E5" s="42"/>
      <c r="F5" s="30"/>
      <c r="G5" s="42"/>
      <c r="H5" s="43"/>
      <c r="I5" s="43"/>
      <c r="J5" s="44"/>
    </row>
    <row r="6" spans="1:10">
      <c r="A6" s="36"/>
      <c r="B6" s="51" t="s">
        <v>15</v>
      </c>
      <c r="C6" s="41" t="s">
        <v>32</v>
      </c>
      <c r="D6" s="41" t="s">
        <v>33</v>
      </c>
      <c r="E6" s="54" t="s">
        <v>34</v>
      </c>
      <c r="F6" s="30">
        <v>10</v>
      </c>
      <c r="G6" s="42">
        <v>32</v>
      </c>
      <c r="H6" s="43">
        <v>7.0000000000000001E-3</v>
      </c>
      <c r="I6" s="43">
        <v>2E-3</v>
      </c>
      <c r="J6" s="44">
        <v>7.9859999999999998</v>
      </c>
    </row>
    <row r="7" spans="1:10">
      <c r="A7" s="36"/>
      <c r="B7" s="51" t="s">
        <v>16</v>
      </c>
      <c r="C7" s="41"/>
      <c r="D7" s="45" t="s">
        <v>17</v>
      </c>
      <c r="E7" s="42">
        <v>40</v>
      </c>
      <c r="F7" s="30">
        <v>10</v>
      </c>
      <c r="G7" s="42">
        <v>91</v>
      </c>
      <c r="H7" s="43">
        <v>2.52</v>
      </c>
      <c r="I7" s="43">
        <v>0.36</v>
      </c>
      <c r="J7" s="44">
        <v>18.84</v>
      </c>
    </row>
    <row r="8" spans="1:10">
      <c r="A8" s="36"/>
      <c r="B8" s="52"/>
      <c r="C8" s="41"/>
      <c r="D8" s="41"/>
      <c r="E8" s="42"/>
      <c r="F8" s="30"/>
      <c r="G8" s="42"/>
      <c r="H8" s="43"/>
      <c r="I8" s="43"/>
      <c r="J8" s="44"/>
    </row>
    <row r="9" spans="1:10" ht="30">
      <c r="A9" s="36"/>
      <c r="B9" s="51" t="s">
        <v>19</v>
      </c>
      <c r="C9" s="55" t="s">
        <v>36</v>
      </c>
      <c r="D9" s="55" t="s">
        <v>37</v>
      </c>
      <c r="E9" s="42">
        <v>60</v>
      </c>
      <c r="F9" s="30">
        <v>10</v>
      </c>
      <c r="G9" s="42">
        <v>56</v>
      </c>
      <c r="H9" s="43">
        <v>0.85499999999999998</v>
      </c>
      <c r="I9" s="43">
        <v>3.653</v>
      </c>
      <c r="J9" s="44">
        <v>5.016</v>
      </c>
    </row>
    <row r="10" spans="1:10">
      <c r="A10" s="36"/>
      <c r="B10" s="52" t="s">
        <v>30</v>
      </c>
      <c r="C10" s="41"/>
      <c r="D10" s="55" t="s">
        <v>40</v>
      </c>
      <c r="E10" s="42">
        <v>15</v>
      </c>
      <c r="F10" s="30">
        <v>20</v>
      </c>
      <c r="G10" s="42">
        <v>81</v>
      </c>
      <c r="H10" s="43">
        <v>1.246</v>
      </c>
      <c r="I10" s="43">
        <v>4.3140000000000001</v>
      </c>
      <c r="J10" s="44">
        <v>9.27</v>
      </c>
    </row>
    <row r="11" spans="1:10" ht="15.75" thickBot="1">
      <c r="A11" s="37"/>
      <c r="B11" s="28" t="s">
        <v>20</v>
      </c>
      <c r="C11" s="46"/>
      <c r="D11" s="46"/>
      <c r="E11" s="47">
        <f>SUM(E4:E10)</f>
        <v>295</v>
      </c>
      <c r="F11" s="29" t="s">
        <v>31</v>
      </c>
      <c r="G11" s="47">
        <f t="shared" ref="G11:J11" si="0">SUM(G4:G10)</f>
        <v>533</v>
      </c>
      <c r="H11" s="48">
        <f t="shared" si="0"/>
        <v>18.032999999999998</v>
      </c>
      <c r="I11" s="48">
        <f t="shared" si="0"/>
        <v>20.78</v>
      </c>
      <c r="J11" s="49">
        <f t="shared" si="0"/>
        <v>67.896000000000001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2026-03-13T07:38:50Z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