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externalReferences>
    <externalReference r:id="rId2"/>
  </externalReferenc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  <c r="F1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<sst xmlns="http://schemas.openxmlformats.org/spreadsheetml/2006/main" count="43" uniqueCount="41">
  <si>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</si>
  <si>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</si>
  <si>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</si>
  <si>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</si>
  <si>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</si>
  <si>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</si>
  <si>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</si>
  <si>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</si>
  <si>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</si>
  <si>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</si>
  <si>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</si>
  <si>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</si>
  <si>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</si>
  <si>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</si>
  <si>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</si>
  <si>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</si>
  <si>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</si>
  <si>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</si>
  <si>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</si>
  <si>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</si>
  <si>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</si>
  <si>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</si>
  <si>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</si>
  <si>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</si>
  <si>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</si>
  <si>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</si>
  <si>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гор.блюдо</t>
  </si>
  <si>
    <t>гор.напиток</t>
  </si>
  <si>
    <t>хлеб</t>
  </si>
  <si>
    <t>конд. изд.</t>
  </si>
  <si>
    <t>ТТК июль 2021г</t>
  </si>
  <si>
    <t>№309/2015г Дели</t>
  </si>
  <si>
    <t>ТТК от 2021г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</si>
  <si>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</si>
  <si>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</si>
  <si>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</si>
  <si>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</si>
  <si>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</si>
  <si>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</si>
  <si>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</si>
  <si>
    <t>МБОУ "Татарская гимназия №11"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</si>
</sst>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E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5" xfId="0" applyBorder="1"/>
    <xf numFmtId="0" fontId="1" fillId="0" borderId="4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 vertical="top"/>
    </xf>
    <xf numFmtId="0" fontId="2" fillId="0" borderId="10" xfId="0" applyFont="1" applyFill="1" applyBorder="1" applyAlignment="1" applyProtection="1">
      <alignment horizontal="left"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49" fontId="2" fillId="2" borderId="10" xfId="0" applyNumberFormat="1" applyFont="1" applyFill="1" applyBorder="1" applyAlignment="1" applyProtection="1">
      <alignment horizontal="center" vertical="top"/>
      <protection locked="0"/>
    </xf>
    <xf numFmtId="0" fontId="3" fillId="0" borderId="5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top" wrapText="1"/>
    </xf>
    <xf numFmtId="164" fontId="3" fillId="2" borderId="5" xfId="0" applyNumberFormat="1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center" vertical="top" wrapText="1"/>
    </xf>
    <xf numFmtId="164" fontId="4" fillId="2" borderId="10" xfId="0" applyNumberFormat="1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177">
          <cell r="D177" t="str">
            <v>гор.блюдо</v>
          </cell>
        </row>
        <row r="184">
          <cell r="H184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40</v>
      </c>
      <c r="C1" s="61"/>
      <c r="D1" s="62"/>
      <c r="E1" t="s">
        <v>20</v>
      </c>
      <c r="F1" s="9"/>
      <c r="I1" t="s">
        <v>1</v>
      </c>
      <c r="J1" s="8">
        <v>45953</v>
      </c>
    </row>
    <row r="2" spans="1:10" ht="7.5" customHeight="1" thickBot="1"/>
    <row r="3" spans="1:10" ht="15.75" thickBot="1">
      <c r="A3" s="35" t="s">
        <v>2</v>
      </c>
      <c r="B3" s="25" t="s">
        <v>3</v>
      </c>
      <c r="C3" s="26" t="s">
        <v>22</v>
      </c>
      <c r="D3" s="26" t="s">
        <v>4</v>
      </c>
      <c r="E3" s="27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21" t="s">
        <v>10</v>
      </c>
      <c r="B4" s="39" t="s">
        <v>26</v>
      </c>
      <c r="C4" s="41" t="s">
        <v>30</v>
      </c>
      <c r="D4" s="42" t="s">
        <v>34</v>
      </c>
      <c r="E4" s="43">
        <v>90</v>
      </c>
      <c r="F4" s="58">
        <v>39.770000000000003</v>
      </c>
      <c r="G4" s="44">
        <v>8.0259999999999998</v>
      </c>
      <c r="H4" s="44">
        <v>8.4760000000000009</v>
      </c>
      <c r="I4" s="44">
        <v>1.236</v>
      </c>
      <c r="J4" s="45">
        <v>113</v>
      </c>
    </row>
    <row r="5" spans="1:10">
      <c r="A5" s="22"/>
      <c r="B5" s="40" t="s">
        <v>26</v>
      </c>
      <c r="C5" s="46" t="s">
        <v>31</v>
      </c>
      <c r="D5" s="47" t="s">
        <v>35</v>
      </c>
      <c r="E5" s="48">
        <v>150</v>
      </c>
      <c r="F5" s="59">
        <v>10</v>
      </c>
      <c r="G5" s="49">
        <v>5.4020000000000001</v>
      </c>
      <c r="H5" s="49">
        <v>3.8679999999999999</v>
      </c>
      <c r="I5" s="49">
        <v>29.306000000000001</v>
      </c>
      <c r="J5" s="50">
        <v>174</v>
      </c>
    </row>
    <row r="6" spans="1:10">
      <c r="A6" s="22"/>
      <c r="B6" s="40" t="s">
        <v>27</v>
      </c>
      <c r="C6" s="46" t="s">
        <v>32</v>
      </c>
      <c r="D6" s="47" t="s">
        <v>36</v>
      </c>
      <c r="E6" s="48">
        <v>200</v>
      </c>
      <c r="F6" s="59">
        <v>10</v>
      </c>
      <c r="G6" s="49">
        <v>0.13500000000000001</v>
      </c>
      <c r="H6" s="49">
        <v>2.3E-2</v>
      </c>
      <c r="I6" s="49">
        <v>11.15</v>
      </c>
      <c r="J6" s="50">
        <v>46</v>
      </c>
    </row>
    <row r="7" spans="1:10">
      <c r="A7" s="22"/>
      <c r="B7" s="40" t="s">
        <v>28</v>
      </c>
      <c r="C7" s="46"/>
      <c r="D7" s="47" t="s">
        <v>37</v>
      </c>
      <c r="E7" s="48">
        <v>40</v>
      </c>
      <c r="F7" s="59">
        <v>10</v>
      </c>
      <c r="G7" s="49">
        <v>2.52</v>
      </c>
      <c r="H7" s="49">
        <v>0.36</v>
      </c>
      <c r="I7" s="49">
        <v>18.84</v>
      </c>
      <c r="J7" s="50">
        <v>91</v>
      </c>
    </row>
    <row r="8" spans="1:10">
      <c r="A8" s="22"/>
      <c r="B8" s="40"/>
      <c r="C8" s="51"/>
      <c r="D8" s="51"/>
      <c r="E8" s="52"/>
      <c r="F8" s="23"/>
      <c r="G8" s="52"/>
      <c r="H8" s="52"/>
      <c r="I8" s="52"/>
      <c r="J8" s="53"/>
    </row>
    <row r="9" spans="1:10">
      <c r="A9" s="22"/>
      <c r="B9" s="40" t="s">
        <v>13</v>
      </c>
      <c r="C9" s="46" t="s">
        <v>33</v>
      </c>
      <c r="D9" s="47" t="s">
        <v>38</v>
      </c>
      <c r="E9" s="48">
        <v>60</v>
      </c>
      <c r="F9" s="59">
        <v>10</v>
      </c>
      <c r="G9" s="48">
        <v>0.85499999999999998</v>
      </c>
      <c r="H9" s="48">
        <v>3.653</v>
      </c>
      <c r="I9" s="48">
        <v>5.016</v>
      </c>
      <c r="J9" s="50">
        <v>56</v>
      </c>
    </row>
    <row r="10" spans="1:10">
      <c r="A10" s="22"/>
      <c r="B10" s="40" t="s">
        <v>29</v>
      </c>
      <c r="C10" s="46"/>
      <c r="D10" s="47" t="s">
        <v>39</v>
      </c>
      <c r="E10" s="48">
        <v>30</v>
      </c>
      <c r="F10" s="59">
        <v>10</v>
      </c>
      <c r="G10" s="48">
        <v>2.0680000000000001</v>
      </c>
      <c r="H10" s="48">
        <v>4.3410000000000002</v>
      </c>
      <c r="I10" s="48">
        <v>11.864000000000001</v>
      </c>
      <c r="J10" s="50">
        <v>101</v>
      </c>
    </row>
    <row r="11" spans="1:10" ht="15.75" thickBot="1">
      <c r="A11" s="24"/>
      <c r="B11" s="36" t="s">
        <v>25</v>
      </c>
      <c r="C11" s="37"/>
      <c r="D11" s="54"/>
      <c r="E11" s="55">
        <f t="shared" ref="E11" si="0">SUM(E4:E10)</f>
        <v>570</v>
      </c>
      <c r="F11" s="38">
        <f>[1]Лист1!H184</f>
        <v>89.77</v>
      </c>
      <c r="G11" s="56">
        <f t="shared" ref="G11:J11" si="1">SUM(G4:G10)</f>
        <v>19.006000000000004</v>
      </c>
      <c r="H11" s="56">
        <f t="shared" si="1"/>
        <v>20.721</v>
      </c>
      <c r="I11" s="56">
        <f t="shared" si="1"/>
        <v>77.412000000000006</v>
      </c>
      <c r="J11" s="57">
        <f t="shared" si="1"/>
        <v>581</v>
      </c>
    </row>
    <row r="12" spans="1:10" ht="15.75" thickBot="1">
      <c r="A12" s="6" t="s">
        <v>11</v>
      </c>
      <c r="B12" s="30" t="s">
        <v>18</v>
      </c>
      <c r="C12" s="31"/>
      <c r="D12" s="32"/>
      <c r="E12" s="33"/>
      <c r="F12" s="33"/>
      <c r="G12" s="33"/>
      <c r="H12" s="33"/>
      <c r="I12" s="33"/>
      <c r="J12" s="34"/>
    </row>
    <row r="13" spans="1:10">
      <c r="A13" s="3" t="s">
        <v>12</v>
      </c>
      <c r="B13" s="20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2025-10-01T05:25:51Z</dcterms:modified>
</cp:coreProperties>
</file>