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<sst xmlns="http://schemas.openxmlformats.org/spreadsheetml/2006/main" count="44" uniqueCount="42">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</sst>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1" fillId="0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168" fontId="1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1" fillId="0" borderId="4" xfId="0" applyFont="1" applyFill="1" applyBorder="1"/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168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2" fillId="0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  <xf numFmtId="49" fontId="2" fillId="2" borderId="13" xfId="0" applyNumberFormat="1" applyFont="1" applyFill="1" applyBorder="1" applyAlignment="1" applyProtection="1">
      <alignment horizontal="center" vertical="top"/>
      <protection locked="0"/>
    </xf>
    <xf numFmtId="168" fontId="3" fillId="2" borderId="13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27">
          <cell r="H127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50">
        <v>45950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39.770000000000003</v>
      </c>
      <c r="G4" s="13">
        <v>9.3680000000000003</v>
      </c>
      <c r="H4" s="13">
        <v>12.811</v>
      </c>
      <c r="I4" s="13">
        <v>6.2169999999999996</v>
      </c>
      <c r="J4" s="52">
        <v>178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>
        <v>10</v>
      </c>
      <c r="G5" s="20">
        <v>3.5</v>
      </c>
      <c r="H5" s="20">
        <v>4.6429999999999998</v>
      </c>
      <c r="I5" s="20">
        <v>22.027999999999999</v>
      </c>
      <c r="J5" s="53">
        <v>144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>
        <v>10</v>
      </c>
      <c r="G6" s="20">
        <v>2.1000000000000001E-2</v>
      </c>
      <c r="H6" s="20">
        <v>5.0000000000000001E-3</v>
      </c>
      <c r="I6" s="20">
        <v>7.9889999999999999</v>
      </c>
      <c r="J6" s="53">
        <v>32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>
        <v>10</v>
      </c>
      <c r="G7" s="20">
        <v>2.52</v>
      </c>
      <c r="H7" s="20">
        <v>0.36</v>
      </c>
      <c r="I7" s="20">
        <v>18.84</v>
      </c>
      <c r="J7" s="53">
        <v>91</v>
      </c>
    </row>
    <row r="8" spans="1:10">
      <c r="A8" s="14"/>
      <c r="B8" s="15"/>
      <c r="C8" s="16"/>
      <c r="D8" s="22"/>
      <c r="E8" s="16"/>
      <c r="F8" s="23"/>
      <c r="G8" s="16"/>
      <c r="H8" s="16"/>
      <c r="I8" s="16"/>
      <c r="J8" s="54"/>
    </row>
    <row r="9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>
        <v>10</v>
      </c>
      <c r="G9" s="20">
        <v>0.66</v>
      </c>
      <c r="H9" s="20">
        <v>0.12</v>
      </c>
      <c r="I9" s="20">
        <v>2.2799999999999998</v>
      </c>
      <c r="J9" s="53">
        <v>14</v>
      </c>
    </row>
    <row r="10" spans="1:10">
      <c r="A10" s="14"/>
      <c r="B10" s="15" t="s">
        <v>27</v>
      </c>
      <c r="C10" s="16" t="s">
        <v>28</v>
      </c>
      <c r="D10" s="17" t="s">
        <v>29</v>
      </c>
      <c r="E10" s="18">
        <v>40</v>
      </c>
      <c r="F10" s="19">
        <v>10</v>
      </c>
      <c r="G10" s="20">
        <v>0.9</v>
      </c>
      <c r="H10" s="20">
        <v>1.9690000000000001</v>
      </c>
      <c r="I10" s="20">
        <v>6.75</v>
      </c>
      <c r="J10" s="53">
        <v>48</v>
      </c>
    </row>
    <row r="11" spans="1:10">
      <c r="A11" s="14"/>
      <c r="B11" s="24" t="s">
        <v>30</v>
      </c>
      <c r="C11" s="25"/>
      <c r="D11" s="26"/>
      <c r="E11" s="27">
        <f t="shared" ref="E11" si="0">SUM(E4:E10)</f>
        <v>588</v>
      </c>
      <c r="F11" s="28">
        <f>[1]Лист1!H127</f>
        <v>89.77</v>
      </c>
      <c r="G11" s="29">
        <f t="shared" ref="G11:J11" si="1">SUM(G4:G10)</f>
        <v>16.969000000000001</v>
      </c>
      <c r="H11" s="29">
        <f t="shared" si="1"/>
        <v>19.908000000000001</v>
      </c>
      <c r="I11" s="29">
        <f t="shared" si="1"/>
        <v>64.103999999999999</v>
      </c>
      <c r="J11" s="55">
        <f t="shared" si="1"/>
        <v>507</v>
      </c>
    </row>
    <row r="12" spans="1:10">
      <c r="A12" s="30" t="s">
        <v>31</v>
      </c>
      <c r="B12" s="31" t="s">
        <v>32</v>
      </c>
      <c r="C12" s="32"/>
      <c r="D12" s="33"/>
      <c r="E12" s="34"/>
      <c r="F12" s="34"/>
      <c r="G12" s="34"/>
      <c r="H12" s="34"/>
      <c r="I12" s="34"/>
      <c r="J12" s="56"/>
    </row>
    <row r="13" spans="1:10">
      <c r="A13" s="35" t="s">
        <v>33</v>
      </c>
      <c r="B13" s="36" t="s">
        <v>24</v>
      </c>
      <c r="C13" s="37"/>
      <c r="D13" s="38"/>
      <c r="E13" s="39"/>
      <c r="F13" s="39"/>
      <c r="G13" s="39"/>
      <c r="H13" s="39"/>
      <c r="I13" s="39"/>
      <c r="J13" s="57"/>
    </row>
    <row r="14" spans="1:10">
      <c r="A14" s="40"/>
      <c r="B14" s="41" t="s">
        <v>34</v>
      </c>
      <c r="C14" s="42"/>
      <c r="D14" s="43"/>
      <c r="E14" s="44"/>
      <c r="F14" s="44"/>
      <c r="G14" s="44"/>
      <c r="H14" s="44"/>
      <c r="I14" s="44"/>
      <c r="J14" s="58"/>
    </row>
    <row r="15" spans="1:10">
      <c r="A15" s="40"/>
      <c r="B15" s="41" t="s">
        <v>35</v>
      </c>
      <c r="C15" s="42"/>
      <c r="D15" s="43"/>
      <c r="E15" s="44"/>
      <c r="F15" s="44"/>
      <c r="G15" s="44"/>
      <c r="H15" s="44"/>
      <c r="I15" s="44"/>
      <c r="J15" s="58"/>
    </row>
    <row r="16" spans="1:10">
      <c r="A16" s="40"/>
      <c r="B16" s="41" t="s">
        <v>36</v>
      </c>
      <c r="C16" s="42"/>
      <c r="D16" s="43"/>
      <c r="E16" s="44"/>
      <c r="F16" s="44"/>
      <c r="G16" s="44"/>
      <c r="H16" s="44"/>
      <c r="I16" s="44"/>
      <c r="J16" s="58"/>
    </row>
    <row r="17" spans="1:10">
      <c r="A17" s="40"/>
      <c r="B17" s="41" t="s">
        <v>37</v>
      </c>
      <c r="C17" s="42"/>
      <c r="D17" s="43"/>
      <c r="E17" s="44"/>
      <c r="F17" s="44"/>
      <c r="G17" s="44"/>
      <c r="H17" s="44"/>
      <c r="I17" s="44"/>
      <c r="J17" s="58"/>
    </row>
    <row r="18" spans="1:10">
      <c r="A18" s="40"/>
      <c r="B18" s="41" t="s">
        <v>38</v>
      </c>
      <c r="C18" s="42"/>
      <c r="D18" s="43"/>
      <c r="E18" s="44"/>
      <c r="F18" s="44"/>
      <c r="G18" s="44"/>
      <c r="H18" s="44"/>
      <c r="I18" s="44"/>
      <c r="J18" s="58"/>
    </row>
    <row r="19" spans="1:10">
      <c r="A19" s="40"/>
      <c r="B19" s="41" t="s">
        <v>39</v>
      </c>
      <c r="C19" s="42"/>
      <c r="D19" s="43"/>
      <c r="E19" s="44"/>
      <c r="F19" s="44"/>
      <c r="G19" s="44"/>
      <c r="H19" s="44"/>
      <c r="I19" s="44"/>
      <c r="J19" s="58"/>
    </row>
    <row r="20" spans="1:10">
      <c r="A20" s="45"/>
      <c r="B20" s="46" t="s">
        <v>40</v>
      </c>
      <c r="C20" s="47"/>
      <c r="D20" s="48"/>
      <c r="E20" s="49"/>
      <c r="F20" s="49"/>
      <c r="G20" s="49"/>
      <c r="H20" s="49"/>
      <c r="I20" s="49"/>
      <c r="J20" s="5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C82DAAB970C94BC69E87747F1DE345D0_12</vt:lpwstr>
  </property>
  <property fmtid="{D5CDD505-2E9C-101B-9397-08002B2CF9AE}" pid="3" name="KSOProductBuildVer">
    <vt:lpwstr>1049-12.2.0.22549</vt:lpwstr>
  </property>
</Properties>
</file>