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externalReferences>
    <externalReference r:id="rId2"/>
  </externalReferenc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  <c r="F1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<sst xmlns="http://schemas.openxmlformats.org/spreadsheetml/2006/main" count="41" uniqueCount="40">
  <si>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</si>
  <si>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</si>
  <si>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</si>
  <si>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</si>
  <si>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</si>
  <si>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</si>
  <si>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</si>
  <si>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</si>
  <si>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</si>
  <si>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</si>
  <si>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</si>
  <si>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</si>
  <si>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</si>
  <si>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</si>
  <si>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</si>
  <si>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</si>
  <si>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</si>
  <si>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</si>
  <si>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</si>
  <si>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</si>
  <si>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</si>
  <si>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</si>
  <si>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</si>
  <si>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</si>
  <si>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</si>
  <si>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</si>
  <si>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гор.блюдо</t>
  </si>
  <si>
    <t>гор.напиток</t>
  </si>
  <si>
    <t>хлеб</t>
  </si>
  <si>
    <t>конд. изд.</t>
  </si>
  <si>
    <t>ТТК 2021г</t>
  </si>
  <si>
    <t>ТТК от 2021г</t>
  </si>
  <si>
    <t xml:space="preserve">№338 Дели 2015г </t>
  </si>
  <si>
    <t>ТТК(Акт19.09.2018г)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</si>
  <si>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</si>
  <si>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</si>
  <si>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</si>
  <si>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</si>
  <si>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Американер с кунжутом </t>
  </si>
  <si>
    <t>МБОУ "Татарская гимназия №11"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</si>
</sst>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5"/>
        <bgColor indexed="64"/>
      </patternFill>
    </fill>
    <fill>
      <patternFill patternType="solid">
        <fgColor rgb="FFFFF0C5"/>
        <bgColor rgb="FFFEF2CB"/>
      </patternFill>
    </fill>
    <fill>
      <patternFill patternType="solid">
        <fgColor rgb="FFFFF0C5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5" xfId="0" applyBorder="1"/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4" borderId="10" xfId="0" applyFont="1" applyFill="1" applyBorder="1" applyAlignment="1" applyProtection="1">
      <alignment horizontal="left" vertical="top"/>
      <protection locked="0"/>
    </xf>
    <xf numFmtId="49" fontId="3" fillId="4" borderId="10" xfId="0" applyNumberFormat="1" applyFont="1" applyFill="1" applyBorder="1" applyAlignment="1" applyProtection="1">
      <alignment horizontal="left" vertical="top"/>
      <protection locked="0"/>
    </xf>
    <xf numFmtId="49" fontId="3" fillId="4" borderId="10" xfId="0" applyNumberFormat="1" applyFont="1" applyFill="1" applyBorder="1" applyAlignment="1" applyProtection="1">
      <alignment horizontal="center" vertical="top"/>
      <protection locked="0"/>
    </xf>
    <xf numFmtId="0" fontId="2" fillId="0" borderId="21" xfId="0" applyFont="1" applyBorder="1" applyAlignment="1">
      <alignment horizontal="left" vertical="top"/>
    </xf>
    <xf numFmtId="0" fontId="4" fillId="4" borderId="5" xfId="0" applyFont="1" applyFill="1" applyBorder="1" applyAlignment="1">
      <alignment horizontal="center" vertical="top" wrapText="1"/>
    </xf>
    <xf numFmtId="164" fontId="4" fillId="4" borderId="5" xfId="0" applyNumberFormat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left" vertical="top"/>
    </xf>
    <xf numFmtId="0" fontId="4" fillId="6" borderId="1" xfId="0" applyFont="1" applyFill="1" applyBorder="1" applyAlignment="1">
      <alignment horizontal="center" vertical="top" wrapText="1"/>
    </xf>
    <xf numFmtId="49" fontId="2" fillId="4" borderId="1" xfId="0" applyNumberFormat="1" applyFont="1" applyFill="1" applyBorder="1" applyAlignment="1" applyProtection="1">
      <alignment horizontal="center" vertical="top"/>
      <protection locked="0"/>
    </xf>
    <xf numFmtId="164" fontId="4" fillId="6" borderId="1" xfId="0" applyNumberFormat="1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2" fillId="0" borderId="23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center" vertical="top"/>
    </xf>
    <xf numFmtId="0" fontId="4" fillId="6" borderId="8" xfId="0" applyFont="1" applyFill="1" applyBorder="1" applyAlignment="1">
      <alignment horizontal="center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4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NumberFormat="1" applyFont="1" applyFill="1" applyBorder="1" applyAlignment="1" applyProtection="1">
      <alignment horizontal="center" vertical="top"/>
      <protection locked="0"/>
    </xf>
    <xf numFmtId="0" fontId="5" fillId="4" borderId="10" xfId="0" applyFont="1" applyFill="1" applyBorder="1" applyAlignment="1">
      <alignment horizontal="center" vertical="top" wrapText="1"/>
    </xf>
    <xf numFmtId="164" fontId="5" fillId="4" borderId="10" xfId="0" applyNumberFormat="1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63">
          <cell r="D63" t="str">
            <v>гор.блюдо</v>
          </cell>
        </row>
        <row r="70">
          <cell r="H70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21.28515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39</v>
      </c>
      <c r="C1" s="67"/>
      <c r="D1" s="68"/>
      <c r="E1" t="s">
        <v>20</v>
      </c>
      <c r="F1" s="9"/>
      <c r="I1" t="s">
        <v>1</v>
      </c>
      <c r="J1" s="8">
        <v>45932</v>
      </c>
    </row>
    <row r="2" spans="1:10" ht="7.5" customHeight="1" thickBot="1"/>
    <row r="3" spans="1:10" ht="15.75" thickBot="1">
      <c r="A3" s="21" t="s">
        <v>2</v>
      </c>
      <c r="B3" s="22" t="s">
        <v>3</v>
      </c>
      <c r="C3" s="23" t="s">
        <v>22</v>
      </c>
      <c r="D3" s="23" t="s">
        <v>4</v>
      </c>
      <c r="E3" s="24" t="s">
        <v>23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36" t="s">
        <v>10</v>
      </c>
      <c r="B4" s="49" t="s">
        <v>26</v>
      </c>
      <c r="C4" s="51" t="s">
        <v>30</v>
      </c>
      <c r="D4" s="52" t="s">
        <v>34</v>
      </c>
      <c r="E4" s="37">
        <v>190</v>
      </c>
      <c r="F4" s="60">
        <v>49.77</v>
      </c>
      <c r="G4" s="38">
        <v>13.404</v>
      </c>
      <c r="H4" s="38">
        <v>14.443</v>
      </c>
      <c r="I4" s="38">
        <v>35.064999999999998</v>
      </c>
      <c r="J4" s="39">
        <v>324</v>
      </c>
    </row>
    <row r="5" spans="1:10">
      <c r="A5" s="40"/>
      <c r="B5" s="53"/>
      <c r="C5" s="54"/>
      <c r="D5" s="54"/>
      <c r="E5" s="41"/>
      <c r="F5" s="42"/>
      <c r="G5" s="43"/>
      <c r="H5" s="43"/>
      <c r="I5" s="43"/>
      <c r="J5" s="44"/>
    </row>
    <row r="6" spans="1:10">
      <c r="A6" s="40"/>
      <c r="B6" s="55" t="s">
        <v>27</v>
      </c>
      <c r="C6" s="56" t="s">
        <v>31</v>
      </c>
      <c r="D6" s="50" t="s">
        <v>35</v>
      </c>
      <c r="E6" s="45">
        <v>200</v>
      </c>
      <c r="F6" s="61">
        <v>10</v>
      </c>
      <c r="G6" s="46">
        <v>0.13500000000000001</v>
      </c>
      <c r="H6" s="46">
        <v>2.3E-2</v>
      </c>
      <c r="I6" s="46">
        <v>11.15</v>
      </c>
      <c r="J6" s="47">
        <v>46</v>
      </c>
    </row>
    <row r="7" spans="1:10">
      <c r="A7" s="40"/>
      <c r="B7" s="55" t="s">
        <v>28</v>
      </c>
      <c r="C7" s="56"/>
      <c r="D7" s="50" t="s">
        <v>36</v>
      </c>
      <c r="E7" s="45">
        <v>40</v>
      </c>
      <c r="F7" s="61">
        <v>10</v>
      </c>
      <c r="G7" s="46">
        <v>2.52</v>
      </c>
      <c r="H7" s="46">
        <v>0.36</v>
      </c>
      <c r="I7" s="46">
        <v>18.84</v>
      </c>
      <c r="J7" s="47">
        <v>91</v>
      </c>
    </row>
    <row r="8" spans="1:10">
      <c r="A8" s="40"/>
      <c r="B8" s="55" t="s">
        <v>18</v>
      </c>
      <c r="C8" s="56" t="s">
        <v>32</v>
      </c>
      <c r="D8" s="50" t="s">
        <v>37</v>
      </c>
      <c r="E8" s="45">
        <v>100</v>
      </c>
      <c r="F8" s="62">
        <v>10</v>
      </c>
      <c r="G8" s="46">
        <v>0.4</v>
      </c>
      <c r="H8" s="46">
        <v>0.4</v>
      </c>
      <c r="I8" s="46">
        <v>9.8000000000000007</v>
      </c>
      <c r="J8" s="47">
        <v>47</v>
      </c>
    </row>
    <row r="9" spans="1:10">
      <c r="A9" s="40"/>
      <c r="B9" s="53"/>
      <c r="C9" s="57"/>
      <c r="D9" s="57"/>
      <c r="E9" s="58"/>
      <c r="F9" s="42"/>
      <c r="G9" s="58"/>
      <c r="H9" s="58"/>
      <c r="I9" s="58"/>
      <c r="J9" s="59"/>
    </row>
    <row r="10" spans="1:10">
      <c r="A10" s="40"/>
      <c r="B10" s="55" t="s">
        <v>29</v>
      </c>
      <c r="C10" s="56" t="s">
        <v>33</v>
      </c>
      <c r="D10" s="50" t="s">
        <v>38</v>
      </c>
      <c r="E10" s="45">
        <v>15</v>
      </c>
      <c r="F10" s="61">
        <v>10</v>
      </c>
      <c r="G10" s="45">
        <v>1.246</v>
      </c>
      <c r="H10" s="45">
        <v>4.3140000000000001</v>
      </c>
      <c r="I10" s="46">
        <v>9.27</v>
      </c>
      <c r="J10" s="47">
        <v>81</v>
      </c>
    </row>
    <row r="11" spans="1:10" ht="15.75" thickBot="1">
      <c r="A11" s="48"/>
      <c r="B11" s="32" t="s">
        <v>25</v>
      </c>
      <c r="C11" s="33"/>
      <c r="D11" s="34"/>
      <c r="E11" s="63">
        <f t="shared" ref="E11" si="0">SUM(E4:E10)</f>
        <v>545</v>
      </c>
      <c r="F11" s="35">
        <f>[1]Лист1!H70</f>
        <v>89.77</v>
      </c>
      <c r="G11" s="64">
        <f t="shared" ref="G11:J11" si="1">SUM(G4:G10)</f>
        <v>17.704999999999998</v>
      </c>
      <c r="H11" s="64">
        <f t="shared" si="1"/>
        <v>19.54</v>
      </c>
      <c r="I11" s="64">
        <f t="shared" si="1"/>
        <v>84.124999999999986</v>
      </c>
      <c r="J11" s="65">
        <f t="shared" si="1"/>
        <v>589</v>
      </c>
    </row>
    <row r="12" spans="1:10" ht="15.75" thickBot="1">
      <c r="A12" s="6" t="s">
        <v>11</v>
      </c>
      <c r="B12" s="27" t="s">
        <v>18</v>
      </c>
      <c r="C12" s="28"/>
      <c r="D12" s="29"/>
      <c r="E12" s="30"/>
      <c r="F12" s="30"/>
      <c r="G12" s="30"/>
      <c r="H12" s="30"/>
      <c r="I12" s="30"/>
      <c r="J12" s="31"/>
    </row>
    <row r="13" spans="1:10">
      <c r="A13" s="3" t="s">
        <v>12</v>
      </c>
      <c r="B13" s="20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2025-10-01T05:23:26Z</dcterms:modified>
</cp:coreProperties>
</file>