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3040" windowHeight="8730"/>
  </bookViews>
  <sheets>
    <sheet name="1" sheetId="1" r:id="rId1"/>
  </sheets>
  <externalReferences>
    <externalReference r:id="rId2"/>
  </externalReference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1" i="1"/>
  <c r="I11"/>
  <c r="H11"/>
  <c r="G11"/>
  <c r="F11"/>
  <c r="E11"/>
</calcChain>
</file>

<file path=xl/sharedStrings.xml><?xml version="1.0" encoding="utf-8"?>
<sst xmlns="http://schemas.openxmlformats.org/spreadsheetml/2006/main" count="44" uniqueCount="42">
  <si>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</si>
  <si>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</si>
  <si>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</si>
  <si>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</si>
  <si>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</si>
  <si>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</si>
  <si>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</si>
  <si>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</si>
  <si>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</si>
  <si>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</si>
  <si>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</si>
  <si>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</si>
  <si>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</si>
  <si>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</si>
  <si>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</si>
  <si>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2020 г</t>
  </si>
  <si>
    <t>Тефтели куриные "Лакомка" в соусе для запекания</t>
  </si>
  <si>
    <t>ТТК 2014 г</t>
  </si>
  <si>
    <t xml:space="preserve">Каша гречневая вязкая 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</si>
  <si>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</si>
  <si>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</si>
  <si>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</si>
  <si>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</si>
  <si>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</si>
  <si>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закуска</t>
  </si>
  <si>
    <t>№71/2015 г Дели</t>
  </si>
  <si>
    <t>Овощи натуральные свежие (помидоры)</t>
  </si>
  <si>
    <t>конд. изд.</t>
  </si>
  <si>
    <t>ТТК от  2025г</t>
  </si>
  <si>
    <t>Оладьи со сгущеным молоком 1 шт/30/10 г</t>
  </si>
  <si>
    <t>Итого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</si>
  <si>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</si>
  <si>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</si>
  <si>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</si>
  <si>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</si>
  <si>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</si>
  <si>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</si>
  <si>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</si>
  <si>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</si>
  <si>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</si>
  <si>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</si>
  <si>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МБОУ "Татарская гимназия №11"</t>
  </si>
</sst>
</file>

<file path=xl/styles.xml><?xml version="1.0" encoding="utf-8"?>
<styleSheet xmlns="http://schemas.openxmlformats.org/spreadsheetml/2006/main">
  <numFmts count="2">
    <numFmt numFmtId="168" formatCode="0.000"/>
    <numFmt numFmtId="169" formatCode="dd\.mm\.yyyy"/>
  </numFmts>
  <fonts count="4">
    <font>
      <sz val="11"/>
      <color theme="1"/>
      <name val="Calibri"/>
      <charset val="134"/>
      <scheme val="minor"/>
    </font>
    <font>
      <sz val="11"/>
      <name val="Calibri"/>
      <charset val="204"/>
      <scheme val="minor"/>
    </font>
    <font>
      <b/>
      <sz val="11"/>
      <color theme="1"/>
      <name val="Calibri"/>
      <charset val="204"/>
      <scheme val="minor"/>
    </font>
    <font>
      <b/>
      <sz val="11"/>
      <name val="Calibri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5117038483843"/>
        <bgColor rgb="FFFEF2CB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8" xfId="0" applyBorder="1" applyAlignment="1">
      <alignment horizontal="center" vertical="top"/>
    </xf>
    <xf numFmtId="0" fontId="0" fillId="0" borderId="9" xfId="0" applyBorder="1" applyAlignment="1">
      <alignment horizontal="center" vertical="top"/>
    </xf>
    <xf numFmtId="0" fontId="0" fillId="0" borderId="10" xfId="0" applyFont="1" applyBorder="1" applyAlignment="1">
      <alignment horizontal="left" vertical="top"/>
    </xf>
    <xf numFmtId="0" fontId="1" fillId="0" borderId="11" xfId="0" applyFont="1" applyFill="1" applyBorder="1" applyAlignment="1">
      <alignment horizontal="left" vertical="center"/>
    </xf>
    <xf numFmtId="0" fontId="1" fillId="3" borderId="11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left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0" fillId="2" borderId="11" xfId="0" applyNumberFormat="1" applyFont="1" applyFill="1" applyBorder="1" applyAlignment="1" applyProtection="1">
      <alignment horizontal="center" vertical="top"/>
      <protection locked="0"/>
    </xf>
    <xf numFmtId="168" fontId="1" fillId="2" borderId="11" xfId="0" applyNumberFormat="1" applyFont="1" applyFill="1" applyBorder="1" applyAlignment="1">
      <alignment horizontal="center" vertical="center" wrapText="1"/>
    </xf>
    <xf numFmtId="0" fontId="0" fillId="0" borderId="12" xfId="0" applyFont="1" applyBorder="1" applyAlignment="1">
      <alignment horizontal="left" vertical="top"/>
    </xf>
    <xf numFmtId="0" fontId="1" fillId="0" borderId="4" xfId="0" applyFont="1" applyFill="1" applyBorder="1"/>
    <xf numFmtId="0" fontId="1" fillId="3" borderId="4" xfId="0" applyFont="1" applyFill="1" applyBorder="1" applyAlignment="1">
      <alignment horizontal="center" vertical="top" wrapText="1"/>
    </xf>
    <xf numFmtId="0" fontId="1" fillId="2" borderId="4" xfId="0" applyFont="1" applyFill="1" applyBorder="1" applyAlignment="1">
      <alignment vertical="top" wrapText="1"/>
    </xf>
    <xf numFmtId="0" fontId="1" fillId="2" borderId="4" xfId="0" applyFont="1" applyFill="1" applyBorder="1" applyAlignment="1">
      <alignment horizontal="center" vertical="top" wrapText="1"/>
    </xf>
    <xf numFmtId="0" fontId="0" fillId="2" borderId="4" xfId="0" applyNumberFormat="1" applyFont="1" applyFill="1" applyBorder="1" applyAlignment="1" applyProtection="1">
      <alignment horizontal="center" vertical="top"/>
      <protection locked="0"/>
    </xf>
    <xf numFmtId="168" fontId="1" fillId="2" borderId="4" xfId="0" applyNumberFormat="1" applyFont="1" applyFill="1" applyBorder="1" applyAlignment="1">
      <alignment horizontal="center" vertical="top" wrapText="1"/>
    </xf>
    <xf numFmtId="0" fontId="1" fillId="2" borderId="4" xfId="0" applyFont="1" applyFill="1" applyBorder="1" applyAlignment="1">
      <alignment horizontal="left" vertical="center" wrapText="1"/>
    </xf>
    <xf numFmtId="0" fontId="1" fillId="3" borderId="4" xfId="0" applyFont="1" applyFill="1" applyBorder="1" applyAlignment="1">
      <alignment vertical="top" wrapText="1"/>
    </xf>
    <xf numFmtId="49" fontId="0" fillId="2" borderId="4" xfId="0" applyNumberFormat="1" applyFont="1" applyFill="1" applyBorder="1" applyAlignment="1" applyProtection="1">
      <alignment horizontal="center" vertical="top"/>
      <protection locked="0"/>
    </xf>
    <xf numFmtId="0" fontId="2" fillId="0" borderId="13" xfId="0" applyFont="1" applyFill="1" applyBorder="1" applyAlignment="1" applyProtection="1">
      <alignment horizontal="left" vertical="top"/>
      <protection locked="0"/>
    </xf>
    <xf numFmtId="0" fontId="2" fillId="2" borderId="13" xfId="0" applyFont="1" applyFill="1" applyBorder="1" applyAlignment="1" applyProtection="1">
      <alignment horizontal="left" vertical="top"/>
      <protection locked="0"/>
    </xf>
    <xf numFmtId="0" fontId="1" fillId="2" borderId="13" xfId="0" applyFont="1" applyFill="1" applyBorder="1" applyAlignment="1">
      <alignment vertical="top" wrapText="1"/>
    </xf>
    <xf numFmtId="0" fontId="3" fillId="2" borderId="13" xfId="0" applyFont="1" applyFill="1" applyBorder="1" applyAlignment="1">
      <alignment horizontal="center" vertical="top" wrapText="1"/>
    </xf>
    <xf numFmtId="49" fontId="2" fillId="2" borderId="13" xfId="0" applyNumberFormat="1" applyFont="1" applyFill="1" applyBorder="1" applyAlignment="1" applyProtection="1">
      <alignment horizontal="center" vertical="top"/>
      <protection locked="0"/>
    </xf>
    <xf numFmtId="168" fontId="3" fillId="2" borderId="13" xfId="0" applyNumberFormat="1" applyFont="1" applyFill="1" applyBorder="1" applyAlignment="1">
      <alignment horizontal="center" vertical="top" wrapText="1"/>
    </xf>
    <xf numFmtId="0" fontId="0" fillId="0" borderId="14" xfId="0" applyBorder="1"/>
    <xf numFmtId="0" fontId="0" fillId="4" borderId="15" xfId="0" applyFill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5" xfId="0" applyNumberFormat="1" applyFill="1" applyBorder="1" applyAlignment="1" applyProtection="1">
      <alignment horizontal="center"/>
      <protection locked="0"/>
    </xf>
    <xf numFmtId="0" fontId="0" fillId="0" borderId="10" xfId="0" applyBorder="1"/>
    <xf numFmtId="0" fontId="0" fillId="0" borderId="11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0" borderId="16" xfId="0" applyBorder="1"/>
    <xf numFmtId="0" fontId="0" fillId="0" borderId="17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169" fontId="0" fillId="2" borderId="4" xfId="0" applyNumberFormat="1" applyFill="1" applyBorder="1" applyProtection="1">
      <protection locked="0"/>
    </xf>
    <xf numFmtId="0" fontId="0" fillId="0" borderId="18" xfId="0" applyBorder="1" applyAlignment="1">
      <alignment horizontal="center" vertical="top"/>
    </xf>
    <xf numFmtId="0" fontId="1" fillId="2" borderId="19" xfId="0" applyFont="1" applyFill="1" applyBorder="1" applyAlignment="1">
      <alignment horizontal="center" vertical="center" wrapText="1"/>
    </xf>
    <xf numFmtId="0" fontId="1" fillId="2" borderId="20" xfId="0" applyFont="1" applyFill="1" applyBorder="1" applyAlignment="1">
      <alignment horizontal="center" vertical="top" wrapText="1"/>
    </xf>
    <xf numFmtId="0" fontId="1" fillId="3" borderId="20" xfId="0" applyFont="1" applyFill="1" applyBorder="1" applyAlignment="1">
      <alignment horizontal="center" vertical="top" wrapText="1"/>
    </xf>
    <xf numFmtId="0" fontId="3" fillId="2" borderId="21" xfId="0" applyFont="1" applyFill="1" applyBorder="1" applyAlignment="1">
      <alignment horizontal="center" vertical="top" wrapText="1"/>
    </xf>
    <xf numFmtId="49" fontId="0" fillId="2" borderId="22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3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1/Desktop/&#1044;&#1086;&#1082;&#1091;&#1084;&#1077;&#1085;&#1090;&#1099;%20&#1087;&#1086;%20&#1087;&#1080;&#1090;&#1072;&#1085;&#1080;&#1102;%202025-2026/&#1045;&#1052;%202025-sm_&#1089;&#1077;&#1085;&#1090;&#1103;&#1073;&#1088;&#1100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Лист1"/>
    </sheetNames>
    <sheetDataSet>
      <sheetData sheetId="0">
        <row r="127">
          <cell r="H127">
            <v>89.77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2.7109375" customWidth="1"/>
    <col min="3" max="3" width="17.5703125" customWidth="1"/>
    <col min="4" max="4" width="59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0" t="s">
        <v>41</v>
      </c>
      <c r="C1" s="61"/>
      <c r="D1" s="62"/>
      <c r="E1" t="s">
        <v>1</v>
      </c>
      <c r="F1" s="1"/>
      <c r="I1" t="s">
        <v>2</v>
      </c>
      <c r="J1" s="50">
        <v>45936</v>
      </c>
    </row>
    <row r="2" spans="1:10" ht="7.5" customHeight="1"/>
    <row r="3" spans="1:10">
      <c r="A3" s="2" t="s">
        <v>3</v>
      </c>
      <c r="B3" s="3" t="s">
        <v>4</v>
      </c>
      <c r="C3" s="4" t="s">
        <v>5</v>
      </c>
      <c r="D3" s="4" t="s">
        <v>6</v>
      </c>
      <c r="E3" s="5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51" t="s">
        <v>12</v>
      </c>
    </row>
    <row r="4" spans="1:10">
      <c r="A4" s="7" t="s">
        <v>13</v>
      </c>
      <c r="B4" s="8" t="s">
        <v>14</v>
      </c>
      <c r="C4" s="9" t="s">
        <v>15</v>
      </c>
      <c r="D4" s="10" t="s">
        <v>16</v>
      </c>
      <c r="E4" s="11">
        <v>90</v>
      </c>
      <c r="F4" s="12">
        <v>39.770000000000003</v>
      </c>
      <c r="G4" s="13">
        <v>9.3680000000000003</v>
      </c>
      <c r="H4" s="13">
        <v>12.811</v>
      </c>
      <c r="I4" s="13">
        <v>6.2169999999999996</v>
      </c>
      <c r="J4" s="52">
        <v>178</v>
      </c>
    </row>
    <row r="5" spans="1:10">
      <c r="A5" s="14"/>
      <c r="B5" s="15" t="s">
        <v>14</v>
      </c>
      <c r="C5" s="16" t="s">
        <v>17</v>
      </c>
      <c r="D5" s="17" t="s">
        <v>18</v>
      </c>
      <c r="E5" s="18">
        <v>150</v>
      </c>
      <c r="F5" s="19">
        <v>10</v>
      </c>
      <c r="G5" s="20">
        <v>3.5</v>
      </c>
      <c r="H5" s="20">
        <v>4.6429999999999998</v>
      </c>
      <c r="I5" s="20">
        <v>22.027999999999999</v>
      </c>
      <c r="J5" s="53">
        <v>144</v>
      </c>
    </row>
    <row r="6" spans="1:10">
      <c r="A6" s="14"/>
      <c r="B6" s="15" t="s">
        <v>19</v>
      </c>
      <c r="C6" s="16" t="s">
        <v>20</v>
      </c>
      <c r="D6" s="17" t="s">
        <v>21</v>
      </c>
      <c r="E6" s="18">
        <v>208</v>
      </c>
      <c r="F6" s="19">
        <v>10</v>
      </c>
      <c r="G6" s="20">
        <v>2.1000000000000001E-2</v>
      </c>
      <c r="H6" s="20">
        <v>5.0000000000000001E-3</v>
      </c>
      <c r="I6" s="20">
        <v>7.9889999999999999</v>
      </c>
      <c r="J6" s="53">
        <v>32</v>
      </c>
    </row>
    <row r="7" spans="1:10">
      <c r="A7" s="14"/>
      <c r="B7" s="15" t="s">
        <v>22</v>
      </c>
      <c r="C7" s="16"/>
      <c r="D7" s="21" t="s">
        <v>23</v>
      </c>
      <c r="E7" s="18">
        <v>40</v>
      </c>
      <c r="F7" s="19">
        <v>10</v>
      </c>
      <c r="G7" s="20">
        <v>2.52</v>
      </c>
      <c r="H7" s="20">
        <v>0.36</v>
      </c>
      <c r="I7" s="20">
        <v>18.84</v>
      </c>
      <c r="J7" s="53">
        <v>91</v>
      </c>
    </row>
    <row r="8" spans="1:10">
      <c r="A8" s="14"/>
      <c r="B8" s="15"/>
      <c r="C8" s="16"/>
      <c r="D8" s="22"/>
      <c r="E8" s="16"/>
      <c r="F8" s="23"/>
      <c r="G8" s="16"/>
      <c r="H8" s="16"/>
      <c r="I8" s="16"/>
      <c r="J8" s="54"/>
    </row>
    <row r="9" spans="1:10">
      <c r="A9" s="14"/>
      <c r="B9" s="15" t="s">
        <v>24</v>
      </c>
      <c r="C9" s="16" t="s">
        <v>25</v>
      </c>
      <c r="D9" s="17" t="s">
        <v>26</v>
      </c>
      <c r="E9" s="18">
        <v>60</v>
      </c>
      <c r="F9" s="19">
        <v>10</v>
      </c>
      <c r="G9" s="20">
        <v>0.66</v>
      </c>
      <c r="H9" s="20">
        <v>0.12</v>
      </c>
      <c r="I9" s="20">
        <v>2.2799999999999998</v>
      </c>
      <c r="J9" s="53">
        <v>14</v>
      </c>
    </row>
    <row r="10" spans="1:10">
      <c r="A10" s="14"/>
      <c r="B10" s="15" t="s">
        <v>27</v>
      </c>
      <c r="C10" s="16" t="s">
        <v>28</v>
      </c>
      <c r="D10" s="17" t="s">
        <v>29</v>
      </c>
      <c r="E10" s="18">
        <v>40</v>
      </c>
      <c r="F10" s="19">
        <v>10</v>
      </c>
      <c r="G10" s="20">
        <v>0.9</v>
      </c>
      <c r="H10" s="20">
        <v>1.9690000000000001</v>
      </c>
      <c r="I10" s="20">
        <v>6.75</v>
      </c>
      <c r="J10" s="53">
        <v>48</v>
      </c>
    </row>
    <row r="11" spans="1:10">
      <c r="A11" s="14"/>
      <c r="B11" s="24" t="s">
        <v>30</v>
      </c>
      <c r="C11" s="25"/>
      <c r="D11" s="26"/>
      <c r="E11" s="27">
        <f t="shared" ref="E11" si="0">SUM(E4:E10)</f>
        <v>588</v>
      </c>
      <c r="F11" s="28">
        <f>[1]Лист1!H127</f>
        <v>89.77</v>
      </c>
      <c r="G11" s="29">
        <f t="shared" ref="G11:J11" si="1">SUM(G4:G10)</f>
        <v>16.969000000000001</v>
      </c>
      <c r="H11" s="29">
        <f t="shared" si="1"/>
        <v>19.908000000000001</v>
      </c>
      <c r="I11" s="29">
        <f t="shared" si="1"/>
        <v>64.103999999999999</v>
      </c>
      <c r="J11" s="55">
        <f t="shared" si="1"/>
        <v>507</v>
      </c>
    </row>
    <row r="12" spans="1:10">
      <c r="A12" s="30" t="s">
        <v>31</v>
      </c>
      <c r="B12" s="31" t="s">
        <v>32</v>
      </c>
      <c r="C12" s="32"/>
      <c r="D12" s="33"/>
      <c r="E12" s="34"/>
      <c r="F12" s="34"/>
      <c r="G12" s="34"/>
      <c r="H12" s="34"/>
      <c r="I12" s="34"/>
      <c r="J12" s="56"/>
    </row>
    <row r="13" spans="1:10">
      <c r="A13" s="35" t="s">
        <v>33</v>
      </c>
      <c r="B13" s="36" t="s">
        <v>24</v>
      </c>
      <c r="C13" s="37"/>
      <c r="D13" s="38"/>
      <c r="E13" s="39"/>
      <c r="F13" s="39"/>
      <c r="G13" s="39"/>
      <c r="H13" s="39"/>
      <c r="I13" s="39"/>
      <c r="J13" s="57"/>
    </row>
    <row r="14" spans="1:10">
      <c r="A14" s="40"/>
      <c r="B14" s="41" t="s">
        <v>34</v>
      </c>
      <c r="C14" s="42"/>
      <c r="D14" s="43"/>
      <c r="E14" s="44"/>
      <c r="F14" s="44"/>
      <c r="G14" s="44"/>
      <c r="H14" s="44"/>
      <c r="I14" s="44"/>
      <c r="J14" s="58"/>
    </row>
    <row r="15" spans="1:10">
      <c r="A15" s="40"/>
      <c r="B15" s="41" t="s">
        <v>35</v>
      </c>
      <c r="C15" s="42"/>
      <c r="D15" s="43"/>
      <c r="E15" s="44"/>
      <c r="F15" s="44"/>
      <c r="G15" s="44"/>
      <c r="H15" s="44"/>
      <c r="I15" s="44"/>
      <c r="J15" s="58"/>
    </row>
    <row r="16" spans="1:10">
      <c r="A16" s="40"/>
      <c r="B16" s="41" t="s">
        <v>36</v>
      </c>
      <c r="C16" s="42"/>
      <c r="D16" s="43"/>
      <c r="E16" s="44"/>
      <c r="F16" s="44"/>
      <c r="G16" s="44"/>
      <c r="H16" s="44"/>
      <c r="I16" s="44"/>
      <c r="J16" s="58"/>
    </row>
    <row r="17" spans="1:10">
      <c r="A17" s="40"/>
      <c r="B17" s="41" t="s">
        <v>37</v>
      </c>
      <c r="C17" s="42"/>
      <c r="D17" s="43"/>
      <c r="E17" s="44"/>
      <c r="F17" s="44"/>
      <c r="G17" s="44"/>
      <c r="H17" s="44"/>
      <c r="I17" s="44"/>
      <c r="J17" s="58"/>
    </row>
    <row r="18" spans="1:10">
      <c r="A18" s="40"/>
      <c r="B18" s="41" t="s">
        <v>38</v>
      </c>
      <c r="C18" s="42"/>
      <c r="D18" s="43"/>
      <c r="E18" s="44"/>
      <c r="F18" s="44"/>
      <c r="G18" s="44"/>
      <c r="H18" s="44"/>
      <c r="I18" s="44"/>
      <c r="J18" s="58"/>
    </row>
    <row r="19" spans="1:10">
      <c r="A19" s="40"/>
      <c r="B19" s="41" t="s">
        <v>39</v>
      </c>
      <c r="C19" s="42"/>
      <c r="D19" s="43"/>
      <c r="E19" s="44"/>
      <c r="F19" s="44"/>
      <c r="G19" s="44"/>
      <c r="H19" s="44"/>
      <c r="I19" s="44"/>
      <c r="J19" s="58"/>
    </row>
    <row r="20" spans="1:10">
      <c r="A20" s="45"/>
      <c r="B20" s="46" t="s">
        <v>40</v>
      </c>
      <c r="C20" s="47"/>
      <c r="D20" s="48"/>
      <c r="E20" s="49"/>
      <c r="F20" s="49"/>
      <c r="G20" s="49"/>
      <c r="H20" s="49"/>
      <c r="I20" s="49"/>
      <c r="J20" s="59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2021-05-18T10:32:00Z</cp:lastPrinted>
  <dcterms:created xsi:type="dcterms:W3CDTF">2015-06-05T18:19:00Z</dcterms:created>
  <dcterms:modified xsi:type="dcterms:W3CDTF">2025-10-01T05:22:30Z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3109DBFB5948496684211C4CAD2678BB_12</vt:lpwstr>
  </property>
  <property fmtid="{D5CDD505-2E9C-101B-9397-08002B2CF9AE}" pid="3" name="KSOProductBuildVer">
    <vt:lpwstr>1049-12.2.0.22549</vt:lpwstr>
  </property>
</Properties>
</file>