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Лист 7 (1 д2н)" sheetId="19" r:id="rId1"/>
  </sheets>
  <calcPr calcId="144525"/>
</workbook>
</file>

<file path=xl/sharedStrings.xml><?xml version="1.0" encoding="utf-8"?>
<sst xmlns="http://schemas.openxmlformats.org/spreadsheetml/2006/main" count="57" uniqueCount="43">
  <si>
    <t>Школа</t>
  </si>
  <si>
    <t>МБОУ "СОШ №11"</t>
  </si>
  <si>
    <t>Отд./корп</t>
  </si>
  <si>
    <t>День</t>
  </si>
  <si>
    <t>1 день 2 неделя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</si>
  <si>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</si>
  <si>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</si>
  <si>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</si>
  <si>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</si>
  <si>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</si>
  <si>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</si>
  <si>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</si>
  <si>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</si>
  <si>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</si>
  <si>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</si>
  <si>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</t>
  </si>
  <si>
    <t>ттк</t>
  </si>
  <si>
    <t>котлета из мяса птицы</t>
  </si>
  <si>
    <t>гарнир</t>
  </si>
  <si>
    <t>каша пшенная молочная с маслом сливочным</t>
  </si>
  <si>
    <t>180/3</t>
  </si>
  <si>
    <t>гор.напиток</t>
  </si>
  <si>
    <t>чай "витаминный"</t>
  </si>
  <si>
    <t>185/10/5</t>
  </si>
  <si>
    <t>хлеб</t>
  </si>
  <si>
    <t>хлеб пшеничный</t>
  </si>
  <si>
    <t>хлеб ржаной</t>
  </si>
  <si>
    <t>итого за завтрак</t>
  </si>
  <si>
    <t>завтрак 5-11 кл.</t>
  </si>
  <si>
    <t xml:space="preserve">каша пшенная молочная </t>
  </si>
  <si>
    <t>Итого за завтрак</t>
  </si>
  <si>
    <t>1 блюдо</t>
  </si>
  <si>
    <t>борщ из свежей капусты с мясом птицы, со сметаной</t>
  </si>
  <si>
    <t>250/10/10</t>
  </si>
  <si>
    <t>гор.напиок</t>
  </si>
  <si>
    <t>компот из сухофруктов</t>
  </si>
  <si>
    <t>Итого за обед</t>
  </si>
  <si>
    <t>субсидия</t>
  </si>
  <si>
    <t>кондитер.</t>
  </si>
  <si>
    <t>сушки</t>
  </si>
  <si>
    <t>чай с сахаром и яблоками</t>
  </si>
  <si>
    <t>180/10/10</t>
  </si>
  <si>
    <t>итого субсидия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</si>
</sst>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6" applyNumberFormat="0" applyAlignment="0" applyProtection="0">
      <alignment vertical="center"/>
    </xf>
    <xf numFmtId="0" fontId="10" fillId="6" borderId="27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0" borderId="0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12" xfId="0" applyFill="1" applyBorder="1"/>
    <xf numFmtId="2" fontId="0" fillId="2" borderId="12" xfId="0" applyNumberFormat="1" applyFill="1" applyBorder="1" applyProtection="1">
      <protection locked="0"/>
    </xf>
    <xf numFmtId="0" fontId="0" fillId="2" borderId="1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workbookViewId="0">
      <selection activeCell="F4" sqref="F4:F28"/>
    </sheetView>
  </sheetViews>
  <sheetFormatPr defaultColWidth="9" defaultRowHeight="15"/>
  <cols>
    <col min="1" max="1" width="13.5714285714286" customWidth="1"/>
    <col min="2" max="2" width="12.4285714285714" customWidth="1"/>
    <col min="3" max="3" width="8.42857142857143" customWidth="1"/>
    <col min="4" max="4" width="24.2857142857143" customWidth="1"/>
    <col min="5" max="5" width="12.4285714285714" customWidth="1"/>
    <col min="6" max="6" width="13" customWidth="1"/>
    <col min="7" max="7" width="14.8571428571429" customWidth="1"/>
    <col min="8" max="8" width="8.42857142857143" customWidth="1"/>
    <col min="11" max="11" width="10.1428571428571" customWidth="1"/>
  </cols>
  <sheetData>
    <row r="1" ht="21" customHeight="1" spans="1:11">
      <c r="A1" t="s">
        <v>0</v>
      </c>
      <c r="B1" s="1"/>
      <c r="C1" s="2" t="s">
        <v>1</v>
      </c>
      <c r="D1" s="3"/>
      <c r="E1" s="4"/>
      <c r="F1" t="s">
        <v>2</v>
      </c>
      <c r="G1" s="5"/>
      <c r="J1" t="s">
        <v>3</v>
      </c>
      <c r="K1" s="21" t="s">
        <v>4</v>
      </c>
    </row>
    <row r="2" ht="15.75"/>
    <row r="3" ht="15.75" spans="1:1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47" t="s">
        <v>14</v>
      </c>
    </row>
    <row r="4" ht="33" customHeight="1" spans="1:10">
      <c r="A4" s="9" t="s">
        <v>15</v>
      </c>
      <c r="B4" s="10"/>
      <c r="C4" s="11" t="s">
        <v>16</v>
      </c>
      <c r="D4" s="12" t="s">
        <v>17</v>
      </c>
      <c r="E4" s="13">
        <v>90</v>
      </c>
      <c r="F4" s="14"/>
      <c r="G4" s="15">
        <v>198</v>
      </c>
      <c r="H4" s="15">
        <v>10.2</v>
      </c>
      <c r="I4" s="13">
        <v>12.93</v>
      </c>
      <c r="J4" s="48">
        <v>13.79</v>
      </c>
    </row>
    <row r="5" ht="40.5" customHeight="1" spans="1:10">
      <c r="A5" s="16"/>
      <c r="B5" s="10" t="s">
        <v>18</v>
      </c>
      <c r="C5" s="17">
        <v>182</v>
      </c>
      <c r="D5" s="18" t="s">
        <v>19</v>
      </c>
      <c r="E5" s="19" t="s">
        <v>20</v>
      </c>
      <c r="F5" s="20"/>
      <c r="G5" s="21">
        <v>216.9</v>
      </c>
      <c r="H5" s="21">
        <v>4.09</v>
      </c>
      <c r="I5" s="21">
        <v>5.08</v>
      </c>
      <c r="J5" s="49">
        <v>37.26</v>
      </c>
    </row>
    <row r="6" ht="40.5" customHeight="1" spans="1:10">
      <c r="A6" s="16"/>
      <c r="B6" s="10" t="s">
        <v>21</v>
      </c>
      <c r="C6" s="17">
        <v>376</v>
      </c>
      <c r="D6" s="18" t="s">
        <v>22</v>
      </c>
      <c r="E6" s="22" t="s">
        <v>23</v>
      </c>
      <c r="F6" s="20"/>
      <c r="G6" s="21">
        <v>54.2</v>
      </c>
      <c r="H6" s="21">
        <v>0.24</v>
      </c>
      <c r="I6" s="21">
        <v>0.09</v>
      </c>
      <c r="J6" s="49">
        <v>12.43</v>
      </c>
    </row>
    <row r="7" ht="22.5" customHeight="1" spans="1:10">
      <c r="A7" s="16"/>
      <c r="B7" s="10" t="s">
        <v>24</v>
      </c>
      <c r="C7" s="17"/>
      <c r="D7" s="18" t="s">
        <v>25</v>
      </c>
      <c r="E7" s="19">
        <v>25</v>
      </c>
      <c r="F7" s="20"/>
      <c r="G7" s="20">
        <v>58.75</v>
      </c>
      <c r="H7" s="21">
        <v>1.9</v>
      </c>
      <c r="I7" s="20">
        <v>0.2</v>
      </c>
      <c r="J7" s="49">
        <v>12.3</v>
      </c>
    </row>
    <row r="8" ht="22.5" customHeight="1" spans="1:10">
      <c r="A8" s="16"/>
      <c r="B8" s="10" t="s">
        <v>24</v>
      </c>
      <c r="C8" s="17"/>
      <c r="D8" s="18" t="s">
        <v>26</v>
      </c>
      <c r="E8" s="23">
        <v>30</v>
      </c>
      <c r="F8" s="20"/>
      <c r="G8" s="20">
        <v>59.4</v>
      </c>
      <c r="H8" s="21">
        <v>1.98</v>
      </c>
      <c r="I8" s="20">
        <v>0.36</v>
      </c>
      <c r="J8" s="50">
        <v>11.88</v>
      </c>
    </row>
    <row r="9" ht="31.5" customHeight="1" spans="1:10">
      <c r="A9" s="16"/>
      <c r="B9" s="10"/>
      <c r="C9" s="24"/>
      <c r="D9" s="25"/>
      <c r="E9" s="26"/>
      <c r="F9" s="20"/>
      <c r="G9" s="27"/>
      <c r="H9" s="27"/>
      <c r="I9" s="27"/>
      <c r="J9" s="51"/>
    </row>
    <row r="10" ht="27" customHeight="1" spans="1:10">
      <c r="A10" s="28" t="s">
        <v>27</v>
      </c>
      <c r="B10" s="10"/>
      <c r="C10" s="29"/>
      <c r="D10" s="25"/>
      <c r="E10" s="26"/>
      <c r="F10" s="30">
        <v>66.76</v>
      </c>
      <c r="G10" s="26">
        <f>SUM(G4:G9)</f>
        <v>587.25</v>
      </c>
      <c r="H10" s="27">
        <f>SUM(H4:H9)</f>
        <v>18.41</v>
      </c>
      <c r="I10" s="27">
        <f>SUM(I4:I9)</f>
        <v>18.66</v>
      </c>
      <c r="J10" s="51">
        <f>SUM(J4:J9)</f>
        <v>87.66</v>
      </c>
    </row>
    <row r="11" ht="15.75" spans="1:10">
      <c r="A11" s="31"/>
      <c r="B11" s="10"/>
      <c r="C11" s="24"/>
      <c r="D11" s="25"/>
      <c r="E11" s="26"/>
      <c r="F11" s="14"/>
      <c r="G11" s="26"/>
      <c r="H11" s="26"/>
      <c r="I11" s="26"/>
      <c r="J11" s="52"/>
    </row>
    <row r="12" ht="15.75" spans="1:10">
      <c r="A12" s="16" t="s">
        <v>28</v>
      </c>
      <c r="B12" s="10"/>
      <c r="C12" s="32" t="s">
        <v>16</v>
      </c>
      <c r="D12" s="12" t="s">
        <v>17</v>
      </c>
      <c r="E12" s="13">
        <v>100</v>
      </c>
      <c r="F12" s="20"/>
      <c r="G12" s="15">
        <v>220</v>
      </c>
      <c r="H12" s="15">
        <v>11.3</v>
      </c>
      <c r="I12" s="13">
        <v>14.36</v>
      </c>
      <c r="J12" s="48">
        <v>15.32</v>
      </c>
    </row>
    <row r="13" ht="30" customHeight="1" spans="1:10">
      <c r="A13" s="9"/>
      <c r="B13" s="10" t="s">
        <v>18</v>
      </c>
      <c r="C13" s="17">
        <v>182</v>
      </c>
      <c r="D13" s="18" t="s">
        <v>29</v>
      </c>
      <c r="E13" s="19">
        <v>200</v>
      </c>
      <c r="F13" s="20"/>
      <c r="G13" s="21">
        <v>219</v>
      </c>
      <c r="H13" s="21">
        <v>7.43</v>
      </c>
      <c r="I13" s="21">
        <v>4.46</v>
      </c>
      <c r="J13" s="49">
        <v>36.91</v>
      </c>
    </row>
    <row r="14" ht="32.25" customHeight="1" spans="1:10">
      <c r="A14" s="16"/>
      <c r="B14" s="10" t="s">
        <v>21</v>
      </c>
      <c r="C14" s="17">
        <v>376</v>
      </c>
      <c r="D14" s="18" t="s">
        <v>22</v>
      </c>
      <c r="E14" s="22" t="s">
        <v>23</v>
      </c>
      <c r="F14" s="15"/>
      <c r="G14" s="21">
        <v>54.2</v>
      </c>
      <c r="H14" s="21">
        <v>0.24</v>
      </c>
      <c r="I14" s="21">
        <v>0.09</v>
      </c>
      <c r="J14" s="49">
        <v>12.43</v>
      </c>
    </row>
    <row r="15" ht="14.25" customHeight="1" spans="1:10">
      <c r="A15" s="16"/>
      <c r="B15" s="10" t="s">
        <v>24</v>
      </c>
      <c r="C15" s="17"/>
      <c r="D15" s="18" t="s">
        <v>25</v>
      </c>
      <c r="E15" s="19">
        <v>20</v>
      </c>
      <c r="F15" s="20"/>
      <c r="G15" s="20">
        <v>47</v>
      </c>
      <c r="H15" s="21">
        <v>1.52</v>
      </c>
      <c r="I15" s="20">
        <v>0.16</v>
      </c>
      <c r="J15" s="49">
        <v>9.84</v>
      </c>
    </row>
    <row r="16" ht="14.25" customHeight="1" spans="1:10">
      <c r="A16" s="16"/>
      <c r="B16" s="10" t="s">
        <v>24</v>
      </c>
      <c r="C16" s="17"/>
      <c r="D16" s="18" t="s">
        <v>26</v>
      </c>
      <c r="E16" s="23">
        <v>30</v>
      </c>
      <c r="F16" s="20"/>
      <c r="G16" s="20">
        <v>59.4</v>
      </c>
      <c r="H16" s="21">
        <v>1.98</v>
      </c>
      <c r="I16" s="20">
        <v>0.36</v>
      </c>
      <c r="J16" s="50">
        <v>11.88</v>
      </c>
    </row>
    <row r="17" ht="14.25" customHeight="1" spans="1:10">
      <c r="A17" s="16"/>
      <c r="B17" s="10"/>
      <c r="C17" s="17"/>
      <c r="D17" s="18"/>
      <c r="E17" s="23"/>
      <c r="F17" s="20"/>
      <c r="G17" s="21"/>
      <c r="H17" s="21"/>
      <c r="I17" s="20"/>
      <c r="J17" s="50"/>
    </row>
    <row r="18" ht="13.5" customHeight="1" spans="1:10">
      <c r="A18" s="28" t="s">
        <v>30</v>
      </c>
      <c r="B18" s="33"/>
      <c r="C18" s="24"/>
      <c r="D18" s="25"/>
      <c r="E18" s="26"/>
      <c r="F18" s="30">
        <v>57.56</v>
      </c>
      <c r="G18" s="34">
        <f>G12+G13+G14+G15+G16</f>
        <v>599.6</v>
      </c>
      <c r="H18" s="26">
        <f>SUM(H12:H17)+H11</f>
        <v>22.47</v>
      </c>
      <c r="I18" s="27">
        <f>SUM(I12:I17)+I11</f>
        <v>19.43</v>
      </c>
      <c r="J18" s="51">
        <f>SUM(J12:J17)+J11</f>
        <v>86.38</v>
      </c>
    </row>
    <row r="19" ht="15.75" hidden="1" spans="1:10">
      <c r="A19" s="28"/>
      <c r="B19" s="35"/>
      <c r="C19" s="36"/>
      <c r="D19" s="37"/>
      <c r="E19" s="38"/>
      <c r="F19" s="34"/>
      <c r="G19" s="26"/>
      <c r="H19" s="26"/>
      <c r="I19" s="26"/>
      <c r="J19" s="52"/>
    </row>
    <row r="20" ht="54" customHeight="1" spans="1:10">
      <c r="A20" s="16"/>
      <c r="B20" s="10" t="s">
        <v>31</v>
      </c>
      <c r="C20" s="39"/>
      <c r="D20" s="40" t="s">
        <v>32</v>
      </c>
      <c r="E20" s="19" t="s">
        <v>33</v>
      </c>
      <c r="F20" s="14"/>
      <c r="G20" s="41">
        <v>146.15</v>
      </c>
      <c r="H20" s="41">
        <v>4.4</v>
      </c>
      <c r="I20" s="14">
        <v>8.28</v>
      </c>
      <c r="J20" s="48">
        <v>11.33</v>
      </c>
    </row>
    <row r="21" ht="21.75" customHeight="1" spans="1:10">
      <c r="A21" s="16"/>
      <c r="B21" s="10" t="s">
        <v>34</v>
      </c>
      <c r="C21" s="17"/>
      <c r="D21" s="18" t="s">
        <v>35</v>
      </c>
      <c r="E21" s="23">
        <v>200</v>
      </c>
      <c r="F21" s="20"/>
      <c r="G21" s="20">
        <v>92.9</v>
      </c>
      <c r="H21" s="21">
        <v>0.662</v>
      </c>
      <c r="I21" s="21">
        <v>0.09</v>
      </c>
      <c r="J21" s="50">
        <v>22.03</v>
      </c>
    </row>
    <row r="22" spans="1:10">
      <c r="A22" s="16"/>
      <c r="B22" s="10" t="s">
        <v>24</v>
      </c>
      <c r="C22" s="17"/>
      <c r="D22" s="18" t="s">
        <v>26</v>
      </c>
      <c r="E22" s="23">
        <v>30</v>
      </c>
      <c r="F22" s="20"/>
      <c r="G22" s="20">
        <v>59.4</v>
      </c>
      <c r="H22" s="21">
        <v>1.98</v>
      </c>
      <c r="I22" s="21">
        <v>0.36</v>
      </c>
      <c r="J22" s="50">
        <v>11.88</v>
      </c>
    </row>
    <row r="23" ht="15.75" spans="1:10">
      <c r="A23" s="28"/>
      <c r="B23" s="10"/>
      <c r="C23" s="17"/>
      <c r="D23" s="18"/>
      <c r="E23" s="23"/>
      <c r="F23" s="20"/>
      <c r="G23" s="23"/>
      <c r="H23" s="23"/>
      <c r="I23" s="23"/>
      <c r="J23" s="53"/>
    </row>
    <row r="24" ht="15.75" spans="1:10">
      <c r="A24" s="28" t="s">
        <v>36</v>
      </c>
      <c r="B24" s="33"/>
      <c r="C24" s="24"/>
      <c r="D24" s="25"/>
      <c r="E24" s="26"/>
      <c r="F24" s="30">
        <v>31.2</v>
      </c>
      <c r="G24" s="42">
        <f>SUM(G20:G22)</f>
        <v>298.45</v>
      </c>
      <c r="H24" s="42">
        <f>SUM(H20:H22)</f>
        <v>7.042</v>
      </c>
      <c r="I24" s="42">
        <f>SUM(I20:I22)</f>
        <v>8.73</v>
      </c>
      <c r="J24" s="54">
        <f>SUM(J20:J23)</f>
        <v>45.24</v>
      </c>
    </row>
    <row r="25" spans="1:10">
      <c r="A25" s="16" t="s">
        <v>37</v>
      </c>
      <c r="B25" s="35" t="s">
        <v>38</v>
      </c>
      <c r="C25" s="39"/>
      <c r="D25" s="40" t="s">
        <v>39</v>
      </c>
      <c r="E25" s="19">
        <v>30</v>
      </c>
      <c r="F25" s="20"/>
      <c r="G25" s="13">
        <v>101.7</v>
      </c>
      <c r="H25" s="13">
        <v>3.21</v>
      </c>
      <c r="I25" s="13">
        <v>0.36</v>
      </c>
      <c r="J25" s="55">
        <v>21.4</v>
      </c>
    </row>
    <row r="26" spans="1:10">
      <c r="A26" s="16"/>
      <c r="B26" s="10" t="s">
        <v>21</v>
      </c>
      <c r="C26" s="39"/>
      <c r="D26" s="40" t="s">
        <v>40</v>
      </c>
      <c r="E26" s="19" t="s">
        <v>41</v>
      </c>
      <c r="F26" s="43"/>
      <c r="G26" s="41">
        <v>44.7</v>
      </c>
      <c r="H26" s="14">
        <v>0.11</v>
      </c>
      <c r="I26" s="41">
        <v>0.06</v>
      </c>
      <c r="J26" s="56">
        <v>10.98</v>
      </c>
    </row>
    <row r="27" spans="1:10">
      <c r="A27" s="16"/>
      <c r="B27" s="10"/>
      <c r="C27" s="44"/>
      <c r="D27" s="45"/>
      <c r="E27" s="46"/>
      <c r="F27" s="43"/>
      <c r="G27" s="46"/>
      <c r="H27" s="46"/>
      <c r="I27" s="46"/>
      <c r="J27" s="57"/>
    </row>
    <row r="28" ht="15.75" spans="1:10">
      <c r="A28" s="28" t="s">
        <v>42</v>
      </c>
      <c r="B28" s="10"/>
      <c r="C28" s="24"/>
      <c r="D28" s="25"/>
      <c r="E28" s="26"/>
      <c r="F28" s="30">
        <v>9.2</v>
      </c>
      <c r="G28" s="34">
        <f>G25+G26+G27</f>
        <v>146.4</v>
      </c>
      <c r="H28" s="26">
        <f>H25+H26+H27</f>
        <v>3.32</v>
      </c>
      <c r="I28" s="26">
        <f>I25+I26+I27</f>
        <v>0.42</v>
      </c>
      <c r="J28" s="52">
        <f>J25+J26+J27</f>
        <v>32.38</v>
      </c>
    </row>
  </sheetData>
  <mergeCells count="1">
    <mergeCell ref="C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 7 (1 д2н)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2024-01-17T17:27:24Z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4DF67C51730F42B38F4DA4EEA093E6E1_12</vt:lpwstr>
  </property>
  <property fmtid="{D5CDD505-2E9C-101B-9397-08002B2CF9AE}" pid="3" name="KSOProductBuildVer">
    <vt:lpwstr>1049-12.2.0.13412</vt:lpwstr>
  </property>
</Properties>
</file>