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11 (5 д2н)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<sst xmlns="http://schemas.openxmlformats.org/spreadsheetml/2006/main" count="58" uniqueCount="42">
  <si>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</si>
  <si>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</si>
  <si>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</si>
  <si>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</si>
  <si>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</si>
  <si>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</si>
  <si>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</si>
  <si>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</si>
  <si>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</si>
  <si>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</si>
  <si>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</si>
  <si>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</si>
  <si>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</si>
  <si>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</si>
  <si>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</si>
  <si>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</si>
  <si>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</si>
  <si>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</si>
  <si>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</si>
  <si>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</si>
  <si>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</si>
  <si>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</si>
  <si>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</si>
  <si>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</si>
  <si>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хлеб пшеничный</t>
  </si>
  <si>
    <t>печенье</t>
  </si>
  <si>
    <t>хлеб ржаной</t>
  </si>
  <si>
    <t>напиток из шиповника</t>
  </si>
  <si>
    <t>плов из говядины с рисом</t>
  </si>
  <si>
    <t>чай с сахаром, яблоками</t>
  </si>
  <si>
    <t>180/10/10</t>
  </si>
  <si>
    <t>Суп картофельный  с клецками с мясом птицы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</si>
  <si>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</si>
  <si>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</si>
  <si>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</si>
  <si>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</si>
  <si>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</si>
  <si>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</si>
  <si>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</si>
  <si>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5 день 2 неделя</t>
  </si>
  <si>
    <t>250/10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</si>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</sst>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E14" sqref="E1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2"/>
      <c r="C1" s="53" t="s">
        <v>23</v>
      </c>
      <c r="D1" s="54"/>
      <c r="E1" s="55"/>
      <c r="F1" t="s">
        <v>12</v>
      </c>
      <c r="G1" s="16"/>
      <c r="J1" t="s">
        <v>1</v>
      </c>
      <c r="K1" s="30" t="s">
        <v>39</v>
      </c>
    </row>
    <row r="2" spans="1:11" ht="15.75" thickBot="1" x14ac:dyDescent="0.3"/>
    <row r="3" spans="1:11" ht="15.75" thickBot="1" x14ac:dyDescent="0.3">
      <c r="A3" s="8" t="s">
        <v>2</v>
      </c>
      <c r="B3" s="40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3" customHeight="1" thickBot="1" x14ac:dyDescent="0.3">
      <c r="A4" s="3" t="s">
        <v>36</v>
      </c>
      <c r="B4" s="41" t="s">
        <v>21</v>
      </c>
      <c r="C4" s="4">
        <v>47</v>
      </c>
      <c r="D4" s="25" t="s">
        <v>41</v>
      </c>
      <c r="E4" s="10">
        <v>60</v>
      </c>
      <c r="F4" s="18"/>
      <c r="G4" s="31">
        <v>52.68</v>
      </c>
      <c r="H4" s="31">
        <v>1.02</v>
      </c>
      <c r="I4" s="31">
        <v>3</v>
      </c>
      <c r="J4" s="35">
        <v>5.37</v>
      </c>
    </row>
    <row r="5" spans="1:11" ht="39.75" customHeight="1" x14ac:dyDescent="0.25">
      <c r="A5" s="5"/>
      <c r="B5" s="41" t="s">
        <v>9</v>
      </c>
      <c r="C5" s="4">
        <v>265</v>
      </c>
      <c r="D5" s="25" t="s">
        <v>28</v>
      </c>
      <c r="E5" s="43" t="s">
        <v>16</v>
      </c>
      <c r="F5" s="18"/>
      <c r="G5" s="31">
        <v>415.89</v>
      </c>
      <c r="H5" s="31">
        <v>16.03</v>
      </c>
      <c r="I5" s="31">
        <v>18.16</v>
      </c>
      <c r="J5" s="35">
        <v>45.91</v>
      </c>
    </row>
    <row r="6" spans="1:11" ht="42" customHeight="1" x14ac:dyDescent="0.25">
      <c r="A6" s="5"/>
      <c r="B6" s="41" t="s">
        <v>10</v>
      </c>
      <c r="C6" s="1">
        <v>376</v>
      </c>
      <c r="D6" s="26" t="s">
        <v>29</v>
      </c>
      <c r="E6" s="49" t="s">
        <v>30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1" t="s">
        <v>13</v>
      </c>
      <c r="C7" s="1"/>
      <c r="D7" s="26" t="s">
        <v>24</v>
      </c>
      <c r="E7" s="44">
        <v>25</v>
      </c>
      <c r="F7" s="18"/>
      <c r="G7" s="30">
        <v>59</v>
      </c>
      <c r="H7" s="18">
        <v>1.9</v>
      </c>
      <c r="I7" s="18">
        <v>0.2</v>
      </c>
      <c r="J7" s="45">
        <v>12.3</v>
      </c>
    </row>
    <row r="8" spans="1:11" ht="22.5" customHeight="1" x14ac:dyDescent="0.25">
      <c r="A8" s="5"/>
      <c r="B8" s="41" t="s">
        <v>13</v>
      </c>
      <c r="C8" s="1"/>
      <c r="D8" s="26" t="s">
        <v>26</v>
      </c>
      <c r="E8" s="11">
        <v>20</v>
      </c>
      <c r="F8" s="18"/>
      <c r="G8" s="11">
        <v>40</v>
      </c>
      <c r="H8" s="30">
        <v>1.32</v>
      </c>
      <c r="I8" s="30">
        <v>0.24</v>
      </c>
      <c r="J8" s="45">
        <v>7.92</v>
      </c>
    </row>
    <row r="9" spans="1:11" ht="31.5" customHeight="1" x14ac:dyDescent="0.25">
      <c r="A9" s="5"/>
      <c r="B9" s="41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1"/>
      <c r="C10" s="38"/>
      <c r="D10" s="27"/>
      <c r="E10" s="13"/>
      <c r="F10" s="46">
        <v>64.19</v>
      </c>
      <c r="G10" s="36">
        <f>SUM(G4:G9)</f>
        <v>612.56999999999994</v>
      </c>
      <c r="H10" s="36">
        <f>SUM(H4:H9)</f>
        <v>20.38</v>
      </c>
      <c r="I10" s="36">
        <f>SUM(I4:I9)</f>
        <v>21.659999999999997</v>
      </c>
      <c r="J10" s="37">
        <f>SUM(J4:J9)</f>
        <v>82.49</v>
      </c>
    </row>
    <row r="11" spans="1:11" ht="30.75" thickBot="1" x14ac:dyDescent="0.3">
      <c r="A11" s="39"/>
      <c r="B11" s="47" t="s">
        <v>21</v>
      </c>
      <c r="C11" s="2">
        <v>47</v>
      </c>
      <c r="D11" s="25" t="s">
        <v>41</v>
      </c>
      <c r="E11" s="15">
        <v>100</v>
      </c>
      <c r="F11" s="20"/>
      <c r="G11" s="33">
        <v>85.7</v>
      </c>
      <c r="H11" s="33">
        <v>1.71</v>
      </c>
      <c r="I11" s="33">
        <v>5</v>
      </c>
      <c r="J11" s="33">
        <v>8.4600000000000009</v>
      </c>
    </row>
    <row r="12" spans="1:11" ht="30.75" thickBot="1" x14ac:dyDescent="0.3">
      <c r="A12" s="5" t="s">
        <v>37</v>
      </c>
      <c r="B12" s="41" t="s">
        <v>9</v>
      </c>
      <c r="C12" s="4">
        <v>265</v>
      </c>
      <c r="D12" s="25" t="s">
        <v>28</v>
      </c>
      <c r="E12" s="43" t="s">
        <v>38</v>
      </c>
      <c r="F12" s="18"/>
      <c r="G12" s="31">
        <v>509.83</v>
      </c>
      <c r="H12" s="31">
        <v>18.97</v>
      </c>
      <c r="I12" s="31">
        <v>20.36</v>
      </c>
      <c r="J12" s="35">
        <v>54.79</v>
      </c>
    </row>
    <row r="13" spans="1:11" ht="30" customHeight="1" x14ac:dyDescent="0.25">
      <c r="A13" s="3"/>
      <c r="B13" s="41" t="s">
        <v>10</v>
      </c>
      <c r="C13" s="1">
        <v>376</v>
      </c>
      <c r="D13" s="26" t="s">
        <v>29</v>
      </c>
      <c r="E13" s="49" t="s">
        <v>30</v>
      </c>
      <c r="F13" s="18"/>
      <c r="G13" s="11">
        <v>45</v>
      </c>
      <c r="H13" s="30">
        <v>0.11</v>
      </c>
      <c r="I13" s="30">
        <v>0.06</v>
      </c>
      <c r="J13" s="32">
        <v>10.99</v>
      </c>
    </row>
    <row r="14" spans="1:11" ht="32.25" customHeight="1" x14ac:dyDescent="0.25">
      <c r="A14" s="5"/>
      <c r="B14" s="41" t="s">
        <v>13</v>
      </c>
      <c r="C14" s="1"/>
      <c r="D14" s="26" t="s">
        <v>24</v>
      </c>
      <c r="E14" s="11">
        <v>20</v>
      </c>
      <c r="F14" s="18"/>
      <c r="G14" s="18">
        <v>47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1" t="s">
        <v>13</v>
      </c>
      <c r="C15" s="1"/>
      <c r="D15" s="26" t="s">
        <v>26</v>
      </c>
      <c r="E15" s="11">
        <v>25</v>
      </c>
      <c r="F15" s="18"/>
      <c r="G15" s="18">
        <v>49.5</v>
      </c>
      <c r="H15" s="30">
        <v>1.65</v>
      </c>
      <c r="I15" s="30">
        <v>0.3</v>
      </c>
      <c r="J15" s="32">
        <v>9.9</v>
      </c>
    </row>
    <row r="16" spans="1:11" ht="17.25" customHeight="1" x14ac:dyDescent="0.25">
      <c r="A16" s="5"/>
      <c r="B16" s="41"/>
      <c r="C16" s="1"/>
      <c r="D16" s="26"/>
      <c r="E16" s="11"/>
      <c r="F16" s="18"/>
      <c r="G16" s="18"/>
      <c r="H16" s="30"/>
      <c r="I16" s="30"/>
      <c r="J16" s="32"/>
    </row>
    <row r="17" spans="1:10" ht="14.25" customHeight="1" x14ac:dyDescent="0.25">
      <c r="A17" s="5"/>
      <c r="B17" s="41"/>
      <c r="C17" s="1"/>
      <c r="D17" s="26"/>
      <c r="E17" s="11"/>
      <c r="F17" s="18"/>
      <c r="G17" s="30"/>
      <c r="H17" s="30"/>
      <c r="I17" s="30"/>
      <c r="J17" s="45"/>
    </row>
    <row r="18" spans="1:10" ht="13.5" customHeight="1" thickBot="1" x14ac:dyDescent="0.3">
      <c r="A18" s="6" t="s">
        <v>17</v>
      </c>
      <c r="B18" s="48"/>
      <c r="C18" s="7"/>
      <c r="D18" s="27"/>
      <c r="E18" s="13"/>
      <c r="F18" s="46">
        <v>55.39</v>
      </c>
      <c r="G18" s="19">
        <f>G12+G13+G14+G15+G16+G17</f>
        <v>651.32999999999993</v>
      </c>
      <c r="H18" s="13">
        <f>SUM(H12:H17)+H11</f>
        <v>22.549999999999997</v>
      </c>
      <c r="I18" s="13">
        <f>SUM(I12:I17)+I11</f>
        <v>25.779999999999998</v>
      </c>
      <c r="J18" s="14">
        <f>SUM(J12:J17)+J11</f>
        <v>95.13</v>
      </c>
    </row>
    <row r="19" spans="1:10" ht="15.75" hidden="1" thickBot="1" x14ac:dyDescent="0.3">
      <c r="A19" s="6"/>
      <c r="B19" s="47"/>
      <c r="C19" s="52"/>
      <c r="D19" s="50"/>
      <c r="E19" s="51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1" t="s">
        <v>11</v>
      </c>
      <c r="C20" s="7"/>
      <c r="D20" s="27" t="s">
        <v>31</v>
      </c>
      <c r="E20" s="44" t="s">
        <v>40</v>
      </c>
      <c r="F20" s="19"/>
      <c r="G20" s="36">
        <v>170.45</v>
      </c>
      <c r="H20" s="36">
        <v>5.9</v>
      </c>
      <c r="I20" s="36">
        <v>6.45</v>
      </c>
      <c r="J20" s="37">
        <v>18.829999999999998</v>
      </c>
    </row>
    <row r="21" spans="1:10" ht="21.75" customHeight="1" thickBot="1" x14ac:dyDescent="0.3">
      <c r="A21" s="5"/>
      <c r="B21" s="41" t="s">
        <v>10</v>
      </c>
      <c r="C21" s="1"/>
      <c r="D21" s="26" t="s">
        <v>27</v>
      </c>
      <c r="E21" s="44">
        <v>200</v>
      </c>
      <c r="F21" s="18"/>
      <c r="G21" s="30">
        <v>48.2</v>
      </c>
      <c r="H21" s="30">
        <v>0.67800000000000005</v>
      </c>
      <c r="I21" s="30">
        <v>0.27800000000000002</v>
      </c>
      <c r="J21" s="32">
        <v>10.76</v>
      </c>
    </row>
    <row r="22" spans="1:10" x14ac:dyDescent="0.25">
      <c r="A22" s="5"/>
      <c r="B22" s="41" t="s">
        <v>13</v>
      </c>
      <c r="C22" s="1"/>
      <c r="D22" s="26" t="s">
        <v>32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5">
        <v>11.88</v>
      </c>
    </row>
    <row r="23" spans="1:10" ht="15.75" thickBot="1" x14ac:dyDescent="0.3">
      <c r="A23" s="6"/>
      <c r="B23" s="41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1"/>
      <c r="C24" s="1"/>
      <c r="D24" s="26"/>
      <c r="E24" s="11"/>
      <c r="F24" s="46">
        <v>30</v>
      </c>
      <c r="G24" s="30">
        <f>SUM(G20:G22)</f>
        <v>278.04999999999995</v>
      </c>
      <c r="H24" s="30">
        <f>SUM(H20:H22)</f>
        <v>8.5579999999999998</v>
      </c>
      <c r="I24" s="30">
        <f>SUM(I20:I22)</f>
        <v>7.0880000000000001</v>
      </c>
      <c r="J24" s="32">
        <f>SUM(J20:J22)</f>
        <v>41.47</v>
      </c>
    </row>
    <row r="25" spans="1:10" x14ac:dyDescent="0.25">
      <c r="A25" s="5" t="s">
        <v>33</v>
      </c>
      <c r="B25" s="47" t="s">
        <v>35</v>
      </c>
      <c r="C25" s="2"/>
      <c r="D25" s="28" t="s">
        <v>25</v>
      </c>
      <c r="E25" s="11">
        <v>20</v>
      </c>
      <c r="F25" s="17"/>
      <c r="G25" s="31">
        <v>63.6</v>
      </c>
      <c r="H25" s="31">
        <v>1.46</v>
      </c>
      <c r="I25" s="31">
        <v>20.5</v>
      </c>
      <c r="J25" s="35">
        <v>8.8000000000000007</v>
      </c>
    </row>
    <row r="26" spans="1:10" x14ac:dyDescent="0.25">
      <c r="A26" s="5"/>
      <c r="B26" s="41" t="s">
        <v>22</v>
      </c>
      <c r="C26" s="1">
        <v>376</v>
      </c>
      <c r="D26" s="26" t="s">
        <v>29</v>
      </c>
      <c r="E26" s="49" t="s">
        <v>30</v>
      </c>
      <c r="F26" s="18"/>
      <c r="G26" s="30">
        <v>44.7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1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34</v>
      </c>
      <c r="B28" s="41"/>
      <c r="C28" s="7"/>
      <c r="D28" s="27"/>
      <c r="E28" s="13"/>
      <c r="F28" s="46">
        <v>8.8000000000000007</v>
      </c>
      <c r="G28" s="19">
        <f>G25+G26+G27</f>
        <v>108.30000000000001</v>
      </c>
      <c r="H28" s="13">
        <f>H25+H26+H27</f>
        <v>1.57</v>
      </c>
      <c r="I28" s="13">
        <f>I25+I26+I27</f>
        <v>20.56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11 (5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2023-12-07T09:03:10Z</dcterms:modified>
</cp:coreProperties>
</file>