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2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4" l="1"/>
  <c r="I28" i="14"/>
  <c r="H28" i="14"/>
  <c r="G28" i="14"/>
  <c r="J24" i="14"/>
  <c r="I24" i="14"/>
  <c r="H24" i="14"/>
  <c r="G24" i="14"/>
  <c r="J18" i="14"/>
  <c r="I18" i="14"/>
  <c r="G18" i="14"/>
  <c r="H18" i="14"/>
  <c r="J10" i="14"/>
  <c r="I10" i="14"/>
  <c r="H10" i="14"/>
  <c r="G10" i="14"/>
</calcChain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<sst xmlns="http://schemas.openxmlformats.org/spreadsheetml/2006/main" count="60" uniqueCount="44">
  <si>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</si>
  <si>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</si>
  <si>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</si>
  <si>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</si>
  <si>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</si>
  <si>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</si>
  <si>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</si>
  <si>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</si>
  <si>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</si>
  <si>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</si>
  <si>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</si>
  <si>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</si>
  <si>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</si>
  <si>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</si>
  <si>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</si>
  <si>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</si>
  <si>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</si>
  <si>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</si>
  <si>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</si>
  <si>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</si>
  <si>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</si>
  <si>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</si>
  <si>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</si>
  <si>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МБОУ "СОШ №11"</t>
  </si>
  <si>
    <t>хлеб пшеничный</t>
  </si>
  <si>
    <t>10/250</t>
  </si>
  <si>
    <t>хлеб ржаной</t>
  </si>
  <si>
    <t>кисель</t>
  </si>
  <si>
    <t>сыр порциями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</si>
  <si>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</si>
  <si>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</si>
  <si>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</si>
  <si>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</si>
  <si>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</si>
  <si>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субсидия</t>
  </si>
  <si>
    <t>завтрак 5-11 кл</t>
  </si>
  <si>
    <t>итого субсидия</t>
  </si>
  <si>
    <t>180/3</t>
  </si>
  <si>
    <t xml:space="preserve">хлеб ржаной  </t>
  </si>
  <si>
    <t>вафли</t>
  </si>
  <si>
    <t>гор. Блюдо</t>
  </si>
  <si>
    <t>кондитер</t>
  </si>
  <si>
    <t>Завтрак 1-4 кл</t>
  </si>
  <si>
    <t>Суп картофельный с пшенной крупой на мясном бульоне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</si>
</sst>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9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0" fillId="2" borderId="11" xfId="0" applyFill="1" applyBorder="1"/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10" workbookViewId="0">
      <selection activeCell="D10" sqref="D10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35"/>
      <c r="C1" s="51" t="s">
        <v>23</v>
      </c>
      <c r="D1" s="52"/>
      <c r="E1" s="53"/>
      <c r="F1" t="s">
        <v>14</v>
      </c>
      <c r="G1" s="14"/>
      <c r="J1" t="s">
        <v>1</v>
      </c>
      <c r="K1" s="26">
        <v>2</v>
      </c>
    </row>
    <row r="2" spans="1:11" ht="15.75" thickBot="1" x14ac:dyDescent="0.3"/>
    <row r="3" spans="1:11" ht="15.75" thickBot="1" x14ac:dyDescent="0.3">
      <c r="A3" s="7" t="s">
        <v>2</v>
      </c>
      <c r="B3" s="33" t="s">
        <v>22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29" t="s">
        <v>8</v>
      </c>
    </row>
    <row r="4" spans="1:11" ht="33" customHeight="1" thickBot="1" x14ac:dyDescent="0.3">
      <c r="A4" s="2" t="s">
        <v>42</v>
      </c>
      <c r="B4" s="34"/>
      <c r="C4" s="3"/>
      <c r="D4" s="22"/>
      <c r="E4" s="9"/>
      <c r="F4" s="15"/>
      <c r="G4" s="27"/>
      <c r="H4" s="15"/>
      <c r="I4" s="15"/>
      <c r="J4" s="40"/>
    </row>
    <row r="5" spans="1:11" ht="30.75" customHeight="1" x14ac:dyDescent="0.25">
      <c r="A5" s="4"/>
      <c r="B5" s="34"/>
      <c r="C5" s="3">
        <v>15</v>
      </c>
      <c r="D5" s="22" t="s">
        <v>28</v>
      </c>
      <c r="E5" s="37">
        <v>10</v>
      </c>
      <c r="F5" s="16"/>
      <c r="G5" s="15">
        <v>34.33</v>
      </c>
      <c r="H5" s="27">
        <v>2.63</v>
      </c>
      <c r="I5" s="27">
        <v>2.66</v>
      </c>
      <c r="J5" s="30">
        <v>0</v>
      </c>
    </row>
    <row r="6" spans="1:11" ht="30.75" customHeight="1" x14ac:dyDescent="0.25">
      <c r="A6" s="4"/>
      <c r="B6" s="34" t="s">
        <v>9</v>
      </c>
      <c r="C6" s="1">
        <v>260</v>
      </c>
      <c r="D6" s="23" t="s">
        <v>29</v>
      </c>
      <c r="E6" s="36" t="s">
        <v>30</v>
      </c>
      <c r="F6" s="16"/>
      <c r="G6" s="16">
        <v>221</v>
      </c>
      <c r="H6" s="26">
        <v>9.4499999999999993</v>
      </c>
      <c r="I6" s="26">
        <v>10.71</v>
      </c>
      <c r="J6" s="28">
        <v>22.89</v>
      </c>
    </row>
    <row r="7" spans="1:11" ht="30" customHeight="1" x14ac:dyDescent="0.25">
      <c r="A7" s="4"/>
      <c r="B7" s="34" t="s">
        <v>13</v>
      </c>
      <c r="C7" s="1">
        <v>171</v>
      </c>
      <c r="D7" s="23" t="s">
        <v>31</v>
      </c>
      <c r="E7" s="36" t="s">
        <v>18</v>
      </c>
      <c r="F7" s="16"/>
      <c r="G7" s="16">
        <v>207</v>
      </c>
      <c r="H7" s="26">
        <v>4.6100000000000003</v>
      </c>
      <c r="I7" s="26">
        <v>6.92</v>
      </c>
      <c r="J7" s="28">
        <v>27.79</v>
      </c>
    </row>
    <row r="8" spans="1:11" ht="27" customHeight="1" x14ac:dyDescent="0.25">
      <c r="A8" s="4"/>
      <c r="B8" s="34" t="s">
        <v>10</v>
      </c>
      <c r="C8" s="1">
        <v>377</v>
      </c>
      <c r="D8" s="23" t="s">
        <v>32</v>
      </c>
      <c r="E8" s="36" t="s">
        <v>33</v>
      </c>
      <c r="F8" s="16"/>
      <c r="G8" s="16">
        <v>42</v>
      </c>
      <c r="H8" s="26">
        <v>1.2999999999999999E-2</v>
      </c>
      <c r="I8" s="26">
        <v>0.02</v>
      </c>
      <c r="J8" s="28">
        <v>10.199999999999999</v>
      </c>
    </row>
    <row r="9" spans="1:11" ht="31.5" customHeight="1" x14ac:dyDescent="0.25">
      <c r="A9" s="4"/>
      <c r="B9" s="34" t="s">
        <v>15</v>
      </c>
      <c r="C9" s="1"/>
      <c r="D9" s="23" t="s">
        <v>24</v>
      </c>
      <c r="E9" s="10">
        <v>50</v>
      </c>
      <c r="F9" s="16"/>
      <c r="G9" s="26">
        <v>94</v>
      </c>
      <c r="H9" s="26">
        <v>3.04</v>
      </c>
      <c r="I9" s="16">
        <v>0.32</v>
      </c>
      <c r="J9" s="39">
        <v>19.68</v>
      </c>
    </row>
    <row r="10" spans="1:11" ht="27" customHeight="1" thickBot="1" x14ac:dyDescent="0.3">
      <c r="A10" s="5" t="s">
        <v>21</v>
      </c>
      <c r="B10" s="45"/>
      <c r="C10" s="6"/>
      <c r="D10" s="24"/>
      <c r="E10" s="12"/>
      <c r="F10" s="41">
        <v>64.19</v>
      </c>
      <c r="G10" s="31">
        <f>SUM(G4:G9)</f>
        <v>598.32999999999993</v>
      </c>
      <c r="H10" s="31">
        <f>SUM(H4:H9)</f>
        <v>19.742999999999999</v>
      </c>
      <c r="I10" s="31">
        <f>SUM(I4:I9)</f>
        <v>20.63</v>
      </c>
      <c r="J10" s="32">
        <f>SUM(J4:J9)</f>
        <v>80.56</v>
      </c>
    </row>
    <row r="11" spans="1:11" ht="20.25" customHeight="1" thickBot="1" x14ac:dyDescent="0.3">
      <c r="A11" s="5" t="s">
        <v>35</v>
      </c>
      <c r="B11" s="34"/>
      <c r="C11" s="3">
        <v>15</v>
      </c>
      <c r="D11" s="22" t="s">
        <v>28</v>
      </c>
      <c r="E11" s="37">
        <v>10</v>
      </c>
      <c r="F11" s="16"/>
      <c r="G11" s="15">
        <v>34.33</v>
      </c>
      <c r="H11" s="27">
        <v>2.63</v>
      </c>
      <c r="I11" s="27">
        <v>2.66</v>
      </c>
      <c r="J11" s="30">
        <v>0</v>
      </c>
    </row>
    <row r="12" spans="1:11" ht="26.25" customHeight="1" thickBot="1" x14ac:dyDescent="0.3">
      <c r="A12" s="4"/>
      <c r="B12" s="34" t="s">
        <v>40</v>
      </c>
      <c r="C12" s="1">
        <v>260</v>
      </c>
      <c r="D12" s="23" t="s">
        <v>29</v>
      </c>
      <c r="E12" s="36" t="s">
        <v>30</v>
      </c>
      <c r="F12" s="16"/>
      <c r="G12" s="16">
        <v>221</v>
      </c>
      <c r="H12" s="26">
        <v>9.4499999999999993</v>
      </c>
      <c r="I12" s="26">
        <v>11.71</v>
      </c>
      <c r="J12" s="28">
        <v>22.89</v>
      </c>
    </row>
    <row r="13" spans="1:11" ht="27" customHeight="1" x14ac:dyDescent="0.25">
      <c r="A13" s="2"/>
      <c r="B13" s="34" t="s">
        <v>13</v>
      </c>
      <c r="C13" s="1">
        <v>171</v>
      </c>
      <c r="D13" s="23" t="s">
        <v>31</v>
      </c>
      <c r="E13" s="36" t="s">
        <v>37</v>
      </c>
      <c r="F13" s="16"/>
      <c r="G13" s="16">
        <v>276.56</v>
      </c>
      <c r="H13" s="26">
        <v>5.55</v>
      </c>
      <c r="I13" s="26">
        <v>6.93</v>
      </c>
      <c r="J13" s="28">
        <v>37.71</v>
      </c>
    </row>
    <row r="14" spans="1:11" ht="25.5" customHeight="1" x14ac:dyDescent="0.25">
      <c r="A14" s="4"/>
      <c r="B14" s="34" t="s">
        <v>10</v>
      </c>
      <c r="C14" s="1">
        <v>377</v>
      </c>
      <c r="D14" s="23" t="s">
        <v>32</v>
      </c>
      <c r="E14" s="36" t="s">
        <v>33</v>
      </c>
      <c r="F14" s="16"/>
      <c r="G14" s="16">
        <v>42</v>
      </c>
      <c r="H14" s="26">
        <v>1.2999999999999999E-2</v>
      </c>
      <c r="I14" s="26">
        <v>0.02</v>
      </c>
      <c r="J14" s="28">
        <v>10.199999999999999</v>
      </c>
    </row>
    <row r="15" spans="1:11" ht="14.25" customHeight="1" x14ac:dyDescent="0.25">
      <c r="A15" s="4"/>
      <c r="B15" s="34" t="s">
        <v>15</v>
      </c>
      <c r="C15" s="1"/>
      <c r="D15" s="23" t="s">
        <v>38</v>
      </c>
      <c r="E15" s="36">
        <v>40</v>
      </c>
      <c r="F15" s="16"/>
      <c r="G15" s="16">
        <v>79.2</v>
      </c>
      <c r="H15" s="26">
        <v>2.64</v>
      </c>
      <c r="I15" s="26">
        <v>0.48</v>
      </c>
      <c r="J15" s="28">
        <v>15.84</v>
      </c>
    </row>
    <row r="16" spans="1:11" ht="14.25" customHeight="1" x14ac:dyDescent="0.25">
      <c r="A16" s="4"/>
      <c r="B16" s="34" t="s">
        <v>15</v>
      </c>
      <c r="C16" s="1"/>
      <c r="D16" s="23" t="s">
        <v>24</v>
      </c>
      <c r="E16" s="10">
        <v>20</v>
      </c>
      <c r="F16" s="16"/>
      <c r="G16" s="26">
        <v>47</v>
      </c>
      <c r="H16" s="26">
        <v>1.52</v>
      </c>
      <c r="I16" s="16">
        <v>0.16</v>
      </c>
      <c r="J16" s="39">
        <v>9.84</v>
      </c>
    </row>
    <row r="17" spans="1:10" ht="14.25" customHeight="1" x14ac:dyDescent="0.25">
      <c r="A17" s="4"/>
      <c r="B17" s="34"/>
      <c r="C17" s="1"/>
      <c r="D17" s="23"/>
      <c r="E17" s="10"/>
      <c r="F17" s="16"/>
      <c r="G17" s="26"/>
      <c r="H17" s="26"/>
      <c r="I17" s="16"/>
      <c r="J17" s="39"/>
    </row>
    <row r="18" spans="1:10" ht="13.5" customHeight="1" thickBot="1" x14ac:dyDescent="0.3">
      <c r="A18" s="5" t="s">
        <v>19</v>
      </c>
      <c r="B18" s="34"/>
      <c r="C18" s="1"/>
      <c r="D18" s="23"/>
      <c r="E18" s="10"/>
      <c r="F18" s="41">
        <v>55.39</v>
      </c>
      <c r="G18" s="17">
        <f>G11+G12+G13+G14+G15+G16</f>
        <v>700.09</v>
      </c>
      <c r="H18" s="31">
        <f>SUM(H12:H17)+H11</f>
        <v>21.802999999999997</v>
      </c>
      <c r="I18" s="31">
        <f>SUM(I12:I17)+I11</f>
        <v>21.96</v>
      </c>
      <c r="J18" s="32">
        <f>SUM(J12:J17)+J11</f>
        <v>96.48</v>
      </c>
    </row>
    <row r="19" spans="1:10" ht="15.75" hidden="1" thickBot="1" x14ac:dyDescent="0.3">
      <c r="A19" s="5"/>
      <c r="B19" s="34"/>
      <c r="C19" s="6"/>
      <c r="D19" s="24"/>
      <c r="E19" s="12"/>
      <c r="F19" s="17"/>
      <c r="G19" s="12"/>
      <c r="H19" s="12"/>
      <c r="I19" s="12"/>
      <c r="J19" s="13"/>
    </row>
    <row r="20" spans="1:10" ht="57" customHeight="1" thickBot="1" x14ac:dyDescent="0.3">
      <c r="A20" s="4" t="s">
        <v>11</v>
      </c>
      <c r="B20" s="34" t="s">
        <v>12</v>
      </c>
      <c r="C20" s="6"/>
      <c r="D20" s="24" t="s">
        <v>43</v>
      </c>
      <c r="E20" s="38" t="s">
        <v>25</v>
      </c>
      <c r="F20" s="17"/>
      <c r="G20" s="31">
        <v>100.58</v>
      </c>
      <c r="H20" s="31">
        <v>4.7699999999999996</v>
      </c>
      <c r="I20" s="31">
        <v>3.09</v>
      </c>
      <c r="J20" s="32">
        <v>12.16</v>
      </c>
    </row>
    <row r="21" spans="1:10" ht="21.75" customHeight="1" x14ac:dyDescent="0.25">
      <c r="A21" s="4"/>
      <c r="B21" s="34" t="s">
        <v>10</v>
      </c>
      <c r="C21" s="1"/>
      <c r="D21" s="23" t="s">
        <v>27</v>
      </c>
      <c r="E21" s="36">
        <v>200</v>
      </c>
      <c r="F21" s="16"/>
      <c r="G21" s="26">
        <v>83.6</v>
      </c>
      <c r="H21" s="26">
        <v>0.6</v>
      </c>
      <c r="I21" s="26">
        <v>0.1</v>
      </c>
      <c r="J21" s="28">
        <v>20.2</v>
      </c>
    </row>
    <row r="22" spans="1:10" x14ac:dyDescent="0.25">
      <c r="A22" s="4"/>
      <c r="B22" s="34" t="s">
        <v>15</v>
      </c>
      <c r="C22" s="1"/>
      <c r="D22" s="23" t="s">
        <v>26</v>
      </c>
      <c r="E22" s="10">
        <v>30</v>
      </c>
      <c r="F22" s="16"/>
      <c r="G22" s="26">
        <v>59.4</v>
      </c>
      <c r="H22" s="26">
        <v>1.98</v>
      </c>
      <c r="I22" s="26">
        <v>0.36</v>
      </c>
      <c r="J22" s="28">
        <v>11.88</v>
      </c>
    </row>
    <row r="23" spans="1:10" ht="15.75" thickBot="1" x14ac:dyDescent="0.3">
      <c r="A23" s="5" t="s">
        <v>20</v>
      </c>
      <c r="B23" s="34"/>
      <c r="C23" s="1"/>
      <c r="D23" s="23"/>
      <c r="E23" s="10"/>
      <c r="F23" s="16"/>
      <c r="G23" s="10"/>
      <c r="H23" s="10"/>
      <c r="I23" s="10"/>
      <c r="J23" s="11"/>
    </row>
    <row r="24" spans="1:10" ht="15.75" thickBot="1" x14ac:dyDescent="0.3">
      <c r="B24" s="47"/>
      <c r="C24" s="6"/>
      <c r="D24" s="24"/>
      <c r="E24" s="12"/>
      <c r="F24" s="41">
        <v>30</v>
      </c>
      <c r="G24" s="31">
        <f>SUM(G20:G22)</f>
        <v>243.58</v>
      </c>
      <c r="H24" s="31">
        <f>SUM(H20:H22)</f>
        <v>7.35</v>
      </c>
      <c r="I24" s="31">
        <f>SUM(I20:I22)</f>
        <v>3.55</v>
      </c>
      <c r="J24" s="32">
        <f>SUM(J20:J22)</f>
        <v>44.24</v>
      </c>
    </row>
    <row r="25" spans="1:10" x14ac:dyDescent="0.25">
      <c r="A25" s="4" t="s">
        <v>34</v>
      </c>
      <c r="B25" s="46" t="s">
        <v>41</v>
      </c>
      <c r="C25" s="42"/>
      <c r="D25" s="43" t="s">
        <v>39</v>
      </c>
      <c r="E25" s="44">
        <v>20</v>
      </c>
      <c r="F25" s="48"/>
      <c r="G25" s="49">
        <v>73.375</v>
      </c>
      <c r="H25" s="49">
        <v>4.92</v>
      </c>
      <c r="I25" s="49">
        <v>6.96</v>
      </c>
      <c r="J25" s="50">
        <v>3.3</v>
      </c>
    </row>
    <row r="26" spans="1:10" ht="30" x14ac:dyDescent="0.25">
      <c r="A26" s="4"/>
      <c r="B26" s="34" t="s">
        <v>10</v>
      </c>
      <c r="C26" s="1">
        <v>377</v>
      </c>
      <c r="D26" s="23" t="s">
        <v>32</v>
      </c>
      <c r="E26" s="36" t="s">
        <v>33</v>
      </c>
      <c r="F26" s="16"/>
      <c r="G26" s="16">
        <v>41.7</v>
      </c>
      <c r="H26" s="26">
        <v>0.12</v>
      </c>
      <c r="I26" s="26">
        <v>0.03</v>
      </c>
      <c r="J26" s="28">
        <v>10.16</v>
      </c>
    </row>
    <row r="27" spans="1:10" x14ac:dyDescent="0.25">
      <c r="A27" s="4"/>
      <c r="B27" s="34"/>
      <c r="C27" s="18"/>
      <c r="D27" s="25"/>
      <c r="E27" s="19"/>
      <c r="F27" s="20"/>
      <c r="G27" s="19"/>
      <c r="H27" s="19"/>
      <c r="I27" s="19"/>
      <c r="J27" s="21"/>
    </row>
    <row r="28" spans="1:10" ht="15.75" thickBot="1" x14ac:dyDescent="0.3">
      <c r="A28" s="5" t="s">
        <v>36</v>
      </c>
      <c r="B28" s="34"/>
      <c r="C28" s="6"/>
      <c r="D28" s="24"/>
      <c r="E28" s="12"/>
      <c r="F28" s="41">
        <v>8.8000000000000007</v>
      </c>
      <c r="G28" s="17">
        <f>G25+G26+G27</f>
        <v>115.075</v>
      </c>
      <c r="H28" s="12">
        <f>H25+H26+H27</f>
        <v>5.04</v>
      </c>
      <c r="I28" s="12">
        <f>I25+I26+I27</f>
        <v>6.99</v>
      </c>
      <c r="J28" s="13">
        <f>J25+J26+J27</f>
        <v>13.46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2023-11-27T07:15:13Z</dcterms:modified>
</cp:coreProperties>
</file>