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45"/>
  </bookViews>
  <sheets>
    <sheet name="ДЕНЬ 4" sheetId="1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8" i="16" l="1"/>
  <c r="J24" i="16"/>
  <c r="I24" i="16"/>
  <c r="H24" i="16"/>
  <c r="G24" i="16"/>
  <c r="H18" i="16"/>
  <c r="G18" i="16"/>
  <c r="I18" i="16"/>
  <c r="J18" i="16"/>
  <c r="G10" i="16"/>
  <c r="J10" i="16"/>
  <c r="I10" i="16"/>
  <c r="H10" i="16"/>
  <c r="J28" i="16"/>
  <c r="I28" i="16"/>
  <c r="H28" i="16"/>
</calcChain>
</file>

<file path=xl/sharedStrings.xml><?xml version="1.0" encoding="utf-8"?>
<sst xmlns="http://schemas.openxmlformats.org/spreadsheetml/2006/main" count="61" uniqueCount="44">
  <si>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</si>
  <si>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</si>
  <si>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</si>
  <si>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</si>
  <si>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</si>
  <si>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</si>
  <si>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</si>
  <si>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</si>
  <si>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</si>
  <si>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</si>
  <si>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</si>
  <si>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</si>
  <si>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гарнир</t>
  </si>
  <si>
    <t>сладкое</t>
  </si>
  <si>
    <t>Отд./корп</t>
  </si>
  <si>
    <t>хлеб</t>
  </si>
  <si>
    <t>№ рец.</t>
  </si>
  <si>
    <t>Выход, г</t>
  </si>
  <si>
    <t>150/5</t>
  </si>
  <si>
    <t>Итого за завтрак</t>
  </si>
  <si>
    <t>Итого за обед</t>
  </si>
  <si>
    <t>итого за завтрак</t>
  </si>
  <si>
    <t>раздел</t>
  </si>
  <si>
    <t>салат</t>
  </si>
  <si>
    <t>напиток</t>
  </si>
  <si>
    <t>МБОУ "СОШ №11"</t>
  </si>
  <si>
    <t>чай с сахаром</t>
  </si>
  <si>
    <t>хлеб ржаной</t>
  </si>
  <si>
    <t>190/10</t>
  </si>
  <si>
    <t>50/50</t>
  </si>
  <si>
    <t xml:space="preserve">хлеб пшеничный </t>
  </si>
  <si>
    <t>пюре картофельное с маслом сливочным</t>
  </si>
  <si>
    <t>рыба тушеная в томате с овощами</t>
  </si>
  <si>
    <t>компот из свежих яблок</t>
  </si>
  <si>
    <t>субсидия</t>
  </si>
  <si>
    <t>завтрак 5-11 кл</t>
  </si>
  <si>
    <t>итого субсидия</t>
  </si>
  <si>
    <t>180/3</t>
  </si>
  <si>
    <t>кондитер.</t>
  </si>
  <si>
    <t>Завтрак 1-4 кл.</t>
  </si>
  <si>
    <t>салат из белокочанной капусты</t>
  </si>
  <si>
    <t>суп-лапша домашняя  с мясом птицы</t>
  </si>
  <si>
    <t>250/10</t>
  </si>
  <si>
    <t>булочка "Школьная"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</si>
</sst>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0" xfId="0" applyBorder="1"/>
    <xf numFmtId="0" fontId="0" fillId="2" borderId="3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workbookViewId="0">
      <selection activeCell="F24" sqref="F24"/>
    </sheetView>
  </sheetViews>
  <sheetFormatPr defaultRowHeight="15" x14ac:dyDescent="0.25"/>
  <cols>
    <col min="1" max="1" width="13.5703125" customWidth="1"/>
    <col min="2" max="2" width="12.42578125" customWidth="1"/>
    <col min="3" max="3" width="8.42578125" customWidth="1"/>
    <col min="4" max="4" width="24.28515625" customWidth="1"/>
    <col min="5" max="5" width="12.42578125" customWidth="1"/>
    <col min="6" max="6" width="13" customWidth="1"/>
    <col min="7" max="7" width="14.85546875" customWidth="1"/>
    <col min="8" max="8" width="8.42578125" customWidth="1"/>
    <col min="11" max="11" width="10.140625" bestFit="1" customWidth="1"/>
  </cols>
  <sheetData>
    <row r="1" spans="1:11" ht="21" customHeight="1" x14ac:dyDescent="0.25">
      <c r="A1" t="s">
        <v>0</v>
      </c>
      <c r="B1" s="36"/>
      <c r="C1" s="42" t="s">
        <v>25</v>
      </c>
      <c r="D1" s="43"/>
      <c r="E1" s="44"/>
      <c r="F1" t="s">
        <v>14</v>
      </c>
      <c r="G1" s="13"/>
      <c r="J1" t="s">
        <v>1</v>
      </c>
      <c r="K1" s="25">
        <v>4</v>
      </c>
    </row>
    <row r="2" spans="1:11" ht="15.75" thickBot="1" x14ac:dyDescent="0.3"/>
    <row r="3" spans="1:11" ht="15.75" thickBot="1" x14ac:dyDescent="0.3">
      <c r="A3" s="6" t="s">
        <v>2</v>
      </c>
      <c r="B3" s="34" t="s">
        <v>22</v>
      </c>
      <c r="C3" s="7" t="s">
        <v>16</v>
      </c>
      <c r="D3" s="7" t="s">
        <v>3</v>
      </c>
      <c r="E3" s="7" t="s">
        <v>17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1" ht="30.75" thickBot="1" x14ac:dyDescent="0.3">
      <c r="A4" s="2" t="s">
        <v>39</v>
      </c>
      <c r="B4" s="14" t="s">
        <v>23</v>
      </c>
      <c r="C4" s="25">
        <v>45</v>
      </c>
      <c r="D4" s="41" t="s">
        <v>40</v>
      </c>
      <c r="E4" s="25">
        <v>60</v>
      </c>
      <c r="F4" s="14"/>
      <c r="G4" s="14">
        <v>36.24</v>
      </c>
      <c r="H4" s="14">
        <v>0.79</v>
      </c>
      <c r="I4" s="14">
        <v>1.95</v>
      </c>
      <c r="J4" s="14">
        <v>3.88</v>
      </c>
    </row>
    <row r="5" spans="1:11" ht="33" customHeight="1" x14ac:dyDescent="0.25">
      <c r="A5" s="2"/>
      <c r="B5" s="35" t="s">
        <v>9</v>
      </c>
      <c r="C5" s="1">
        <v>229</v>
      </c>
      <c r="D5" s="21" t="s">
        <v>32</v>
      </c>
      <c r="E5" s="37" t="s">
        <v>29</v>
      </c>
      <c r="F5" s="14"/>
      <c r="G5" s="14">
        <v>105</v>
      </c>
      <c r="H5" s="25">
        <v>9.15</v>
      </c>
      <c r="I5" s="25">
        <v>5.62</v>
      </c>
      <c r="J5" s="39">
        <v>7.8</v>
      </c>
    </row>
    <row r="6" spans="1:11" ht="39.75" customHeight="1" x14ac:dyDescent="0.25">
      <c r="A6" s="3"/>
      <c r="B6" s="35" t="s">
        <v>12</v>
      </c>
      <c r="C6" s="1">
        <v>312</v>
      </c>
      <c r="D6" s="21" t="s">
        <v>31</v>
      </c>
      <c r="E6" s="37" t="s">
        <v>18</v>
      </c>
      <c r="F6" s="14"/>
      <c r="G6" s="25">
        <v>170.25</v>
      </c>
      <c r="H6" s="25">
        <v>3.1</v>
      </c>
      <c r="I6" s="25">
        <v>8.43</v>
      </c>
      <c r="J6" s="26">
        <v>20.51</v>
      </c>
    </row>
    <row r="7" spans="1:11" ht="22.5" customHeight="1" x14ac:dyDescent="0.25">
      <c r="A7" s="3"/>
      <c r="B7" s="35" t="s">
        <v>24</v>
      </c>
      <c r="C7" s="1">
        <v>342</v>
      </c>
      <c r="D7" s="21" t="s">
        <v>33</v>
      </c>
      <c r="E7" s="37">
        <v>200</v>
      </c>
      <c r="F7" s="14"/>
      <c r="G7" s="25">
        <v>58.74</v>
      </c>
      <c r="H7" s="14">
        <v>0.16</v>
      </c>
      <c r="I7" s="25">
        <v>0.16</v>
      </c>
      <c r="J7" s="39">
        <v>13.91</v>
      </c>
    </row>
    <row r="8" spans="1:11" ht="22.5" customHeight="1" x14ac:dyDescent="0.25">
      <c r="A8" s="3"/>
      <c r="B8" s="35" t="s">
        <v>15</v>
      </c>
      <c r="C8" s="1"/>
      <c r="D8" s="21" t="s">
        <v>30</v>
      </c>
      <c r="E8" s="9">
        <v>20</v>
      </c>
      <c r="F8" s="14"/>
      <c r="G8" s="25">
        <v>47</v>
      </c>
      <c r="H8" s="14">
        <v>1.52</v>
      </c>
      <c r="I8" s="14">
        <v>0.16</v>
      </c>
      <c r="J8" s="39">
        <v>9.84</v>
      </c>
    </row>
    <row r="9" spans="1:11" ht="31.5" customHeight="1" x14ac:dyDescent="0.25">
      <c r="A9" s="3"/>
      <c r="B9" s="35" t="s">
        <v>15</v>
      </c>
      <c r="C9" s="1"/>
      <c r="D9" s="21" t="s">
        <v>27</v>
      </c>
      <c r="E9" s="9">
        <v>20</v>
      </c>
      <c r="F9" s="14"/>
      <c r="G9" s="14">
        <v>39.6</v>
      </c>
      <c r="H9" s="25">
        <v>1.32</v>
      </c>
      <c r="I9" s="25">
        <v>0.24</v>
      </c>
      <c r="J9" s="26">
        <v>7.92</v>
      </c>
    </row>
    <row r="10" spans="1:11" ht="27" customHeight="1" thickBot="1" x14ac:dyDescent="0.3">
      <c r="A10" s="3"/>
      <c r="B10" s="35"/>
      <c r="C10" s="32"/>
      <c r="D10" s="21"/>
      <c r="E10" s="9"/>
      <c r="F10" s="40">
        <v>64.19</v>
      </c>
      <c r="G10" s="9">
        <f>SUM(G5:G9)</f>
        <v>420.59000000000003</v>
      </c>
      <c r="H10" s="25">
        <f>SUM(H5:H9)</f>
        <v>15.25</v>
      </c>
      <c r="I10" s="25">
        <f>SUM(I5:I9)</f>
        <v>14.610000000000001</v>
      </c>
      <c r="J10" s="26">
        <f>SUM(J5:J9)</f>
        <v>59.980000000000004</v>
      </c>
    </row>
    <row r="11" spans="1:11" ht="15.75" thickBot="1" x14ac:dyDescent="0.3">
      <c r="A11" s="31" t="s">
        <v>21</v>
      </c>
      <c r="B11" s="35"/>
      <c r="C11" s="5"/>
      <c r="D11" s="22"/>
      <c r="E11" s="11"/>
      <c r="F11" s="15"/>
      <c r="G11" s="11"/>
      <c r="H11" s="11"/>
      <c r="I11" s="11"/>
      <c r="J11" s="12"/>
    </row>
    <row r="12" spans="1:11" ht="30.75" thickBot="1" x14ac:dyDescent="0.3">
      <c r="A12" s="3" t="s">
        <v>35</v>
      </c>
      <c r="B12" s="14" t="s">
        <v>23</v>
      </c>
      <c r="C12" s="25">
        <v>45</v>
      </c>
      <c r="D12" s="41" t="s">
        <v>40</v>
      </c>
      <c r="E12" s="25">
        <v>100</v>
      </c>
      <c r="F12" s="14"/>
      <c r="G12" s="14">
        <v>60.4</v>
      </c>
      <c r="H12" s="14">
        <v>1.31</v>
      </c>
      <c r="I12" s="14">
        <v>3.25</v>
      </c>
      <c r="J12" s="14">
        <v>6.47</v>
      </c>
    </row>
    <row r="13" spans="1:11" ht="30" customHeight="1" x14ac:dyDescent="0.25">
      <c r="A13" s="2"/>
      <c r="B13" s="35" t="s">
        <v>9</v>
      </c>
      <c r="C13" s="1">
        <v>229</v>
      </c>
      <c r="D13" s="21" t="s">
        <v>32</v>
      </c>
      <c r="E13" s="37" t="s">
        <v>29</v>
      </c>
      <c r="F13" s="14"/>
      <c r="G13" s="14">
        <v>105</v>
      </c>
      <c r="H13" s="25">
        <v>9.15</v>
      </c>
      <c r="I13" s="25">
        <v>5.62</v>
      </c>
      <c r="J13" s="39">
        <v>7.8</v>
      </c>
    </row>
    <row r="14" spans="1:11" ht="24.75" customHeight="1" x14ac:dyDescent="0.25">
      <c r="A14" s="3"/>
      <c r="B14" s="35" t="s">
        <v>12</v>
      </c>
      <c r="C14" s="1">
        <v>312</v>
      </c>
      <c r="D14" s="21" t="s">
        <v>31</v>
      </c>
      <c r="E14" s="37" t="s">
        <v>37</v>
      </c>
      <c r="F14" s="14"/>
      <c r="G14" s="25">
        <v>184.5</v>
      </c>
      <c r="H14" s="25">
        <v>3.71</v>
      </c>
      <c r="I14" s="25">
        <v>7.95</v>
      </c>
      <c r="J14" s="26">
        <v>24.57</v>
      </c>
    </row>
    <row r="15" spans="1:11" ht="14.25" customHeight="1" x14ac:dyDescent="0.25">
      <c r="A15" s="3"/>
      <c r="B15" s="35" t="s">
        <v>24</v>
      </c>
      <c r="C15" s="1">
        <v>342</v>
      </c>
      <c r="D15" s="21" t="s">
        <v>33</v>
      </c>
      <c r="E15" s="37">
        <v>200</v>
      </c>
      <c r="F15" s="14"/>
      <c r="G15" s="25">
        <v>58.74</v>
      </c>
      <c r="H15" s="14">
        <v>0.16</v>
      </c>
      <c r="I15" s="25">
        <v>0.16</v>
      </c>
      <c r="J15" s="39">
        <v>13.91</v>
      </c>
    </row>
    <row r="16" spans="1:11" ht="14.25" customHeight="1" x14ac:dyDescent="0.25">
      <c r="A16" s="3"/>
      <c r="B16" s="35" t="s">
        <v>15</v>
      </c>
      <c r="C16" s="1"/>
      <c r="D16" s="21" t="s">
        <v>30</v>
      </c>
      <c r="E16" s="9">
        <v>30</v>
      </c>
      <c r="F16" s="14"/>
      <c r="G16" s="25">
        <v>71</v>
      </c>
      <c r="H16" s="14">
        <v>2.2799999999999998</v>
      </c>
      <c r="I16" s="14">
        <v>0.24</v>
      </c>
      <c r="J16" s="39">
        <v>14.76</v>
      </c>
    </row>
    <row r="17" spans="1:10" ht="14.25" customHeight="1" x14ac:dyDescent="0.25">
      <c r="A17" s="3"/>
      <c r="B17" s="35" t="s">
        <v>15</v>
      </c>
      <c r="C17" s="1"/>
      <c r="D17" s="21" t="s">
        <v>27</v>
      </c>
      <c r="E17" s="9">
        <v>25</v>
      </c>
      <c r="F17" s="14"/>
      <c r="G17" s="14">
        <v>49.5</v>
      </c>
      <c r="H17" s="25">
        <v>1.65</v>
      </c>
      <c r="I17" s="25">
        <v>0.3</v>
      </c>
      <c r="J17" s="26">
        <v>9.9</v>
      </c>
    </row>
    <row r="18" spans="1:10" ht="13.5" customHeight="1" thickBot="1" x14ac:dyDescent="0.3">
      <c r="A18" s="4" t="s">
        <v>19</v>
      </c>
      <c r="B18" s="35"/>
      <c r="C18" s="1"/>
      <c r="D18" s="21"/>
      <c r="E18" s="9"/>
      <c r="F18" s="40">
        <v>55.39</v>
      </c>
      <c r="G18" s="15">
        <f>G11+G12+G13+G14+G15+G16</f>
        <v>479.64</v>
      </c>
      <c r="H18" s="11">
        <f>SUM(H12:H17)+H11</f>
        <v>18.260000000000002</v>
      </c>
      <c r="I18" s="29">
        <f>SUM(I12:I17)+I11</f>
        <v>17.52</v>
      </c>
      <c r="J18" s="30">
        <f>SUM(J12:J17)+J11</f>
        <v>77.410000000000011</v>
      </c>
    </row>
    <row r="19" spans="1:10" ht="15.75" hidden="1" thickBot="1" x14ac:dyDescent="0.3">
      <c r="A19" s="4"/>
      <c r="B19" s="35"/>
      <c r="C19" s="5"/>
      <c r="D19" s="22"/>
      <c r="E19" s="11"/>
      <c r="F19" s="15"/>
      <c r="G19" s="11"/>
      <c r="H19" s="11"/>
      <c r="I19" s="11"/>
      <c r="J19" s="12"/>
    </row>
    <row r="20" spans="1:10" ht="54" customHeight="1" x14ac:dyDescent="0.25">
      <c r="A20" s="3"/>
      <c r="B20" s="35" t="s">
        <v>11</v>
      </c>
      <c r="C20" s="33"/>
      <c r="D20" s="23" t="s">
        <v>41</v>
      </c>
      <c r="E20" s="38" t="s">
        <v>42</v>
      </c>
      <c r="F20" s="16"/>
      <c r="G20" s="27">
        <v>141.94999999999999</v>
      </c>
      <c r="H20" s="27">
        <v>4.91</v>
      </c>
      <c r="I20" s="27">
        <v>7.4</v>
      </c>
      <c r="J20" s="28">
        <v>11.65</v>
      </c>
    </row>
    <row r="21" spans="1:10" ht="21.75" customHeight="1" x14ac:dyDescent="0.25">
      <c r="A21" s="3"/>
      <c r="B21" s="35" t="s">
        <v>13</v>
      </c>
      <c r="C21" s="32"/>
      <c r="D21" s="21" t="s">
        <v>26</v>
      </c>
      <c r="E21" s="37" t="s">
        <v>28</v>
      </c>
      <c r="F21" s="14"/>
      <c r="G21" s="14">
        <v>40</v>
      </c>
      <c r="H21" s="25">
        <v>7.0000000000000007E-2</v>
      </c>
      <c r="I21" s="25">
        <v>0.02</v>
      </c>
      <c r="J21" s="39">
        <v>10</v>
      </c>
    </row>
    <row r="22" spans="1:10" x14ac:dyDescent="0.25">
      <c r="A22" s="3"/>
      <c r="B22" s="35" t="s">
        <v>15</v>
      </c>
      <c r="C22" s="32"/>
      <c r="D22" s="21" t="s">
        <v>27</v>
      </c>
      <c r="E22" s="9">
        <v>30</v>
      </c>
      <c r="F22" s="14"/>
      <c r="G22" s="14">
        <v>59.4</v>
      </c>
      <c r="H22" s="25">
        <v>1.98</v>
      </c>
      <c r="I22" s="25">
        <v>0.36</v>
      </c>
      <c r="J22" s="26">
        <v>11.88</v>
      </c>
    </row>
    <row r="23" spans="1:10" ht="15.75" thickBot="1" x14ac:dyDescent="0.3">
      <c r="A23" s="4"/>
      <c r="B23" s="35"/>
      <c r="C23" s="1"/>
      <c r="D23" s="21"/>
      <c r="E23" s="9"/>
      <c r="F23" s="14"/>
      <c r="G23" s="9"/>
      <c r="H23" s="9"/>
      <c r="I23" s="9"/>
      <c r="J23" s="10"/>
    </row>
    <row r="24" spans="1:10" ht="15.75" thickBot="1" x14ac:dyDescent="0.3">
      <c r="A24" s="4" t="s">
        <v>20</v>
      </c>
      <c r="B24" s="35"/>
      <c r="C24" s="17"/>
      <c r="D24" s="24"/>
      <c r="E24" s="18"/>
      <c r="F24" s="40">
        <v>30</v>
      </c>
      <c r="G24" s="11">
        <f>SUM(G19:G21)</f>
        <v>181.95</v>
      </c>
      <c r="H24" s="29">
        <f>SUM(H19:H21)</f>
        <v>4.9800000000000004</v>
      </c>
      <c r="I24" s="11">
        <f>SUM(I19:I21)</f>
        <v>7.42</v>
      </c>
      <c r="J24" s="12">
        <f>SUM(J19:J21)</f>
        <v>21.65</v>
      </c>
    </row>
    <row r="25" spans="1:10" ht="15.75" thickBot="1" x14ac:dyDescent="0.3">
      <c r="A25" s="3" t="s">
        <v>34</v>
      </c>
      <c r="B25" s="35" t="s">
        <v>38</v>
      </c>
      <c r="C25" s="5"/>
      <c r="D25" s="22" t="s">
        <v>43</v>
      </c>
      <c r="E25" s="11">
        <v>50</v>
      </c>
      <c r="F25" s="15"/>
      <c r="G25" s="11">
        <v>120.833</v>
      </c>
      <c r="H25" s="29">
        <v>4.18</v>
      </c>
      <c r="I25" s="11">
        <v>1.6</v>
      </c>
      <c r="J25" s="12">
        <v>22.4</v>
      </c>
    </row>
    <row r="26" spans="1:10" x14ac:dyDescent="0.25">
      <c r="A26" s="3"/>
      <c r="B26" s="35" t="s">
        <v>10</v>
      </c>
      <c r="C26" s="1">
        <v>342</v>
      </c>
      <c r="D26" s="21" t="s">
        <v>33</v>
      </c>
      <c r="E26" s="37">
        <v>200</v>
      </c>
      <c r="F26" s="14"/>
      <c r="G26" s="25">
        <v>114.6</v>
      </c>
      <c r="H26" s="14">
        <v>0.16</v>
      </c>
      <c r="I26" s="25">
        <v>0.16</v>
      </c>
      <c r="J26" s="39">
        <v>27.88</v>
      </c>
    </row>
    <row r="27" spans="1:10" x14ac:dyDescent="0.25">
      <c r="A27" s="3"/>
      <c r="B27" s="35"/>
      <c r="C27" s="17"/>
      <c r="D27" s="24"/>
      <c r="E27" s="18"/>
      <c r="F27" s="19"/>
      <c r="G27" s="18"/>
      <c r="H27" s="18"/>
      <c r="I27" s="18"/>
      <c r="J27" s="20"/>
    </row>
    <row r="28" spans="1:10" ht="15.75" thickBot="1" x14ac:dyDescent="0.3">
      <c r="A28" s="4" t="s">
        <v>36</v>
      </c>
      <c r="B28" s="35"/>
      <c r="C28" s="5"/>
      <c r="D28" s="22"/>
      <c r="E28" s="11"/>
      <c r="F28" s="40">
        <v>8.8000000000000007</v>
      </c>
      <c r="G28" s="15">
        <f>G25+G26+G27</f>
        <v>235.43299999999999</v>
      </c>
      <c r="H28" s="11">
        <f>H25+H26+H27</f>
        <v>4.34</v>
      </c>
      <c r="I28" s="11">
        <f>I25+I26+I27</f>
        <v>1.76</v>
      </c>
      <c r="J28" s="12">
        <f>J25+J26+J27</f>
        <v>50.28</v>
      </c>
    </row>
  </sheetData>
  <mergeCells count="1">
    <mergeCell ref="C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2023-09-15T09:31:06Z</dcterms:modified>
</cp:coreProperties>
</file>