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ПИТАНИЕ\"/>
    </mc:Choice>
  </mc:AlternateContent>
  <bookViews>
    <workbookView xWindow="0" yWindow="0" windowWidth="23040" windowHeight="9384"/>
  </bookViews>
  <sheets>
    <sheet name="1" sheetId="1" r:id="rId1"/>
    <sheet name="Лист1" sheetId="2" r:id="rId2"/>
    <sheet name="Лист2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I4" i="1"/>
  <c r="I5" i="1"/>
  <c r="I6" i="1"/>
  <c r="I7" i="1"/>
  <c r="I8" i="1"/>
  <c r="I9" i="1"/>
  <c r="I10" i="1"/>
  <c r="I11" i="1"/>
  <c r="H4" i="1"/>
  <c r="H5" i="1"/>
  <c r="H6" i="1"/>
  <c r="H7" i="1"/>
  <c r="H8" i="1"/>
  <c r="H9" i="1"/>
  <c r="H10" i="1"/>
  <c r="H11" i="1"/>
  <c r="G4" i="1"/>
  <c r="G5" i="1"/>
  <c r="G6" i="1"/>
  <c r="G7" i="1"/>
  <c r="G8" i="1"/>
  <c r="G9" i="1"/>
  <c r="G10" i="1"/>
  <c r="G11" i="1"/>
  <c r="E4" i="1"/>
  <c r="E5" i="1"/>
  <c r="E6" i="1"/>
  <c r="E7" i="1"/>
  <c r="E8" i="1"/>
  <c r="E9" i="1"/>
  <c r="E10" i="1"/>
  <c r="E11" i="1"/>
  <c r="D4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<sst xmlns="http://schemas.openxmlformats.org/spreadsheetml/2006/main" count="97" uniqueCount="41">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</sst>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>
        <row r="43">
          <cell r="B43" t="str">
            <v>Плоды свежие (яблоки)</v>
          </cell>
          <cell r="G43">
            <v>100</v>
          </cell>
          <cell r="I43">
            <v>0.4</v>
          </cell>
          <cell r="J43">
            <v>0.4</v>
          </cell>
          <cell r="K43">
            <v>9.8000000000000007</v>
          </cell>
          <cell r="L43">
            <v>47</v>
          </cell>
        </row>
        <row r="44">
          <cell r="B44" t="str">
            <v>Свекла отварная (дольками) с маслом</v>
          </cell>
          <cell r="G44">
            <v>60</v>
          </cell>
          <cell r="I44">
            <v>0.85</v>
          </cell>
          <cell r="J44">
            <v>3.65</v>
          </cell>
          <cell r="K44">
            <v>5.0199999999999996</v>
          </cell>
          <cell r="L44">
            <v>56</v>
          </cell>
        </row>
        <row r="45">
          <cell r="B45" t="str">
            <v>Гуляш из птицы</v>
          </cell>
          <cell r="G45" t="str">
            <v>50/50</v>
          </cell>
          <cell r="I45">
            <v>8</v>
          </cell>
          <cell r="J45">
            <v>8.6</v>
          </cell>
          <cell r="K45">
            <v>1.8</v>
          </cell>
          <cell r="L45">
            <v>117</v>
          </cell>
        </row>
        <row r="46">
          <cell r="B46" t="str">
            <v>Каша гречневая рассыпчатая</v>
          </cell>
          <cell r="G46">
            <v>150</v>
          </cell>
          <cell r="I46">
            <v>6.62</v>
          </cell>
          <cell r="J46">
            <v>5.39</v>
          </cell>
          <cell r="K46">
            <v>41.87</v>
          </cell>
          <cell r="L46">
            <v>242</v>
          </cell>
        </row>
        <row r="47">
          <cell r="B47" t="str">
            <v>Напиток из шиповника</v>
          </cell>
          <cell r="G47">
            <v>200</v>
          </cell>
          <cell r="I47">
            <v>0.1</v>
          </cell>
          <cell r="K47">
            <v>10.18</v>
          </cell>
          <cell r="L47">
            <v>41</v>
          </cell>
        </row>
        <row r="48">
          <cell r="B48" t="str">
            <v>Хлеб ржано - пшеничный</v>
          </cell>
          <cell r="G48">
            <v>20</v>
          </cell>
          <cell r="I48">
            <v>1</v>
          </cell>
          <cell r="J48">
            <v>0.2</v>
          </cell>
          <cell r="K48">
            <v>9</v>
          </cell>
          <cell r="L48">
            <v>44</v>
          </cell>
        </row>
        <row r="49">
          <cell r="B49" t="str">
            <v xml:space="preserve">Хлеб пшеничный </v>
          </cell>
          <cell r="G49">
            <v>15</v>
          </cell>
          <cell r="I49">
            <v>1.1399999999999999</v>
          </cell>
          <cell r="J49">
            <v>0.12</v>
          </cell>
          <cell r="K49">
            <v>7.38</v>
          </cell>
          <cell r="L49">
            <v>35</v>
          </cell>
        </row>
        <row r="50">
          <cell r="G50">
            <v>645</v>
          </cell>
          <cell r="I50">
            <v>18.11</v>
          </cell>
          <cell r="J50">
            <v>18.36</v>
          </cell>
          <cell r="K50">
            <v>85.049999999999983</v>
          </cell>
          <cell r="L50">
            <v>582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44903</v>
      </c>
    </row>
    <row r="2" spans="1:10" ht="7.5" customHeight="1" thickBot="1" x14ac:dyDescent="0.35"/>
    <row r="3" spans="1:10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49" t="s">
        <v>29</v>
      </c>
      <c r="C4" s="2"/>
      <c r="D4" s="27" t="str">
        <f>'[1]1 неделя (без цен)'!B43</f>
        <v>Плоды свежие (яблоки)</v>
      </c>
      <c r="E4" s="73">
        <f>'[1]1 неделя (без цен)'!G43</f>
        <v>100</v>
      </c>
      <c r="F4" s="20"/>
      <c r="G4" s="12">
        <f>'[1]1 неделя (без цен)'!L43</f>
        <v>47</v>
      </c>
      <c r="H4" s="55">
        <f>'[1]1 неделя (без цен)'!I43</f>
        <v>0.4</v>
      </c>
      <c r="I4" s="55">
        <f>'[1]1 неделя (без цен)'!J43</f>
        <v>0.4</v>
      </c>
      <c r="J4" s="57">
        <f>'[1]1 неделя (без цен)'!K43</f>
        <v>9.8000000000000007</v>
      </c>
    </row>
    <row r="5" spans="1:10" x14ac:dyDescent="0.3">
      <c r="A5" s="5"/>
      <c r="B5" s="50" t="s">
        <v>37</v>
      </c>
      <c r="C5" s="36"/>
      <c r="D5" s="69" t="str">
        <f>'[1]1 неделя (без цен)'!B44</f>
        <v>Свекла отварная (дольками) с маслом</v>
      </c>
      <c r="E5" s="56">
        <f>'[1]1 неделя (без цен)'!G44</f>
        <v>60</v>
      </c>
      <c r="F5" s="39"/>
      <c r="G5" s="1">
        <f>'[1]1 неделя (без цен)'!L44</f>
        <v>56</v>
      </c>
      <c r="H5" s="74">
        <f>'[1]1 неделя (без цен)'!I44</f>
        <v>0.85</v>
      </c>
      <c r="I5" s="1">
        <f>'[1]1 неделя (без цен)'!J44</f>
        <v>3.65</v>
      </c>
      <c r="J5" s="1">
        <f>'[1]1 неделя (без цен)'!K44</f>
        <v>5.0199999999999996</v>
      </c>
    </row>
    <row r="6" spans="1:10" x14ac:dyDescent="0.3">
      <c r="A6" s="5"/>
      <c r="B6" s="64" t="s">
        <v>38</v>
      </c>
      <c r="C6" s="65"/>
      <c r="D6" s="69" t="str">
        <f>'[1]1 неделя (без цен)'!B45</f>
        <v>Гуляш из птицы</v>
      </c>
      <c r="E6" s="56" t="str">
        <f>'[1]1 неделя (без цен)'!G45</f>
        <v>50/50</v>
      </c>
      <c r="F6" s="39"/>
      <c r="G6" s="1">
        <f>'[1]1 неделя (без цен)'!L45</f>
        <v>117</v>
      </c>
      <c r="H6" s="74">
        <f>'[1]1 неделя (без цен)'!I45</f>
        <v>8</v>
      </c>
      <c r="I6" s="1">
        <f>'[1]1 неделя (без цен)'!J45</f>
        <v>8.6</v>
      </c>
      <c r="J6" s="1">
        <f>'[1]1 неделя (без цен)'!K45</f>
        <v>1.8</v>
      </c>
    </row>
    <row r="7" spans="1:10" x14ac:dyDescent="0.3">
      <c r="A7" s="5"/>
      <c r="B7" s="49" t="s">
        <v>12</v>
      </c>
      <c r="C7" s="36"/>
      <c r="D7" s="70" t="str">
        <f>'[1]1 неделя (без цен)'!B46</f>
        <v>Каша гречневая рассыпчатая</v>
      </c>
      <c r="E7" s="59">
        <f>'[1]1 неделя (без цен)'!G46</f>
        <v>150</v>
      </c>
      <c r="F7" s="32"/>
      <c r="G7" s="1">
        <f>'[1]1 неделя (без цен)'!L46</f>
        <v>242</v>
      </c>
      <c r="H7" s="1">
        <f>'[1]1 неделя (без цен)'!I46</f>
        <v>6.62</v>
      </c>
      <c r="I7" s="1">
        <f>'[1]1 неделя (без цен)'!J46</f>
        <v>5.39</v>
      </c>
      <c r="J7" s="1">
        <f>'[1]1 неделя (без цен)'!K46</f>
        <v>41.87</v>
      </c>
    </row>
    <row r="8" spans="1:10" x14ac:dyDescent="0.3">
      <c r="A8" s="5"/>
      <c r="B8" s="52" t="s">
        <v>25</v>
      </c>
      <c r="C8" s="42"/>
      <c r="D8" s="71" t="str">
        <f>'[1]1 неделя (без цен)'!B47</f>
        <v>Напиток из шиповника</v>
      </c>
      <c r="E8" s="62">
        <f>'[1]1 неделя (без цен)'!G47</f>
        <v>200</v>
      </c>
      <c r="F8" s="39"/>
      <c r="G8" s="1">
        <f>'[1]1 неделя (без цен)'!L47</f>
        <v>41</v>
      </c>
      <c r="H8" s="1">
        <f>'[1]1 неделя (без цен)'!I47</f>
        <v>0.1</v>
      </c>
      <c r="I8" s="1">
        <f>'[1]1 неделя (без цен)'!J47</f>
        <v>0</v>
      </c>
      <c r="J8" s="1">
        <f>'[1]1 неделя (без цен)'!K47</f>
        <v>10.18</v>
      </c>
    </row>
    <row r="9" spans="1:10" x14ac:dyDescent="0.3">
      <c r="A9" s="5"/>
      <c r="B9" s="52"/>
      <c r="C9" s="42"/>
      <c r="D9" s="71" t="str">
        <f>'[1]1 неделя (без цен)'!B48</f>
        <v>Хлеб ржано - пшеничный</v>
      </c>
      <c r="E9" s="62">
        <f>'[1]1 неделя (без цен)'!G48</f>
        <v>20</v>
      </c>
      <c r="F9" s="45"/>
      <c r="G9" s="1">
        <f>'[1]1 неделя (без цен)'!L48</f>
        <v>44</v>
      </c>
      <c r="H9" s="1">
        <f>'[1]1 неделя (без цен)'!I48</f>
        <v>1</v>
      </c>
      <c r="I9" s="1">
        <f>'[1]1 неделя (без цен)'!J48</f>
        <v>0.2</v>
      </c>
      <c r="J9" s="1">
        <f>'[1]1 неделя (без цен)'!K48</f>
        <v>9</v>
      </c>
    </row>
    <row r="10" spans="1:10" ht="15" thickBot="1" x14ac:dyDescent="0.35">
      <c r="A10" s="5"/>
      <c r="B10" s="53" t="s">
        <v>14</v>
      </c>
      <c r="C10" s="33"/>
      <c r="D10" s="72" t="str">
        <f>'[1]1 неделя (без цен)'!B49</f>
        <v xml:space="preserve">Хлеб пшеничный </v>
      </c>
      <c r="E10" s="47">
        <f>'[1]1 неделя (без цен)'!G49</f>
        <v>15</v>
      </c>
      <c r="F10" s="47"/>
      <c r="G10" s="1">
        <f>'[1]1 неделя (без цен)'!L49</f>
        <v>35</v>
      </c>
      <c r="H10" s="1">
        <f>'[1]1 неделя (без цен)'!I49</f>
        <v>1.1399999999999999</v>
      </c>
      <c r="I10" s="1">
        <f>'[1]1 неделя (без цен)'!J49</f>
        <v>0.12</v>
      </c>
      <c r="J10" s="1">
        <f>'[1]1 неделя (без цен)'!K49</f>
        <v>7.38</v>
      </c>
    </row>
    <row r="11" spans="1:10" x14ac:dyDescent="0.3">
      <c r="A11" s="5"/>
      <c r="B11" s="2"/>
      <c r="C11" s="2"/>
      <c r="D11" s="27" t="s">
        <v>40</v>
      </c>
      <c r="E11" s="12">
        <f>'[1]1 неделя (без цен)'!G50</f>
        <v>645</v>
      </c>
      <c r="F11" s="20">
        <v>62.1</v>
      </c>
      <c r="G11" s="1">
        <f>'[1]1 неделя (без цен)'!L50</f>
        <v>582</v>
      </c>
      <c r="H11" s="1">
        <f>'[1]1 неделя (без цен)'!I50</f>
        <v>18.11</v>
      </c>
      <c r="I11" s="1">
        <f>'[1]1 неделя (без цен)'!J50</f>
        <v>18.36</v>
      </c>
      <c r="J11" s="1">
        <f>'[1]1 неделя (без цен)'!K50</f>
        <v>85.049999999999983</v>
      </c>
    </row>
    <row r="12" spans="1:10" ht="16.2" thickBot="1" x14ac:dyDescent="0.35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2022-12-03T07:58:17Z</dcterms:modified>
</cp:coreProperties>
</file>