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нс\Desktop\ПИТАНИЕ\"/>
    </mc:Choice>
  </mc:AlternateContent>
  <bookViews>
    <workbookView xWindow="0" yWindow="0" windowWidth="23040" windowHeight="9384"/>
  </bookViews>
  <sheets>
    <sheet name="1" sheetId="1" r:id="rId1"/>
    <sheet name="Лист1" sheetId="2" r:id="rId2"/>
    <sheet name="Лист2" sheetId="3" r:id="rId3"/>
  </sheets>
  <externalReferences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J9" i="1"/>
  <c r="J10" i="1"/>
  <c r="J11" i="1"/>
  <c r="J5" i="1"/>
  <c r="J6" i="1"/>
  <c r="I8" i="1"/>
  <c r="I9" i="1"/>
  <c r="I10" i="1"/>
  <c r="I11" i="1"/>
  <c r="I5" i="1"/>
  <c r="I6" i="1"/>
  <c r="H11" i="1"/>
  <c r="H8" i="1"/>
  <c r="H9" i="1"/>
  <c r="H10" i="1"/>
  <c r="H5" i="1"/>
  <c r="H6" i="1"/>
  <c r="G5" i="1"/>
  <c r="G6" i="1"/>
  <c r="F11" i="1"/>
  <c r="E5" i="1"/>
  <c r="E6" i="1"/>
  <c r="E8" i="1"/>
  <c r="E9" i="1"/>
  <c r="E10" i="1"/>
  <c r="D11" i="1"/>
  <c r="E11" i="1"/>
</calcChain>
</file>

<file path=xl/sharedStrings.xml><?xml version="1.0" encoding="utf-8"?>
<sst xmlns="http://schemas.openxmlformats.org/spreadsheetml/2006/main" count="100" uniqueCount="45">
  <si>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</si>
  <si>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</si>
  <si>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</si>
  <si>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</si>
  <si>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</si>
  <si>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</si>
  <si>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</si>
  <si>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</si>
  <si>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</si>
  <si>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</si>
  <si>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</si>
  <si>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</si>
  <si>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</si>
  <si>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</si>
  <si>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</si>
  <si>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</si>
  <si>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</si>
  <si>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</si>
  <si>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</si>
  <si>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</si>
  <si>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</si>
  <si>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</si>
  <si>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</si>
  <si>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</si>
  <si>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</si>
  <si>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</si>
  <si>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</si>
  <si>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</si>
  <si>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</si>
  <si>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</si>
  <si>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</si>
  <si>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</si>
  <si>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</si>
  <si>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</si>
  <si>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</si>
  <si>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</si>
  <si>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</si>
  <si>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овощи</t>
  </si>
  <si>
    <t>гор. блюдо</t>
  </si>
  <si>
    <t>МБОУ "Школа №150"</t>
  </si>
  <si>
    <t xml:space="preserve">Салат из моркови </t>
  </si>
  <si>
    <t>Плов с говядиной</t>
  </si>
  <si>
    <t>Чай с сахаром, лимоном</t>
  </si>
  <si>
    <t>Хлеб ржано - пшеничный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</si>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</sst>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1" xfId="0" applyNumberFormat="1" applyBorder="1"/>
    <xf numFmtId="1" fontId="0" fillId="0" borderId="1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7;&#1040;&#1043;&#1054;&#1058;&#1054;&#1042;&#1054;&#1063;&#1053;&#1067;&#1045;%20(&#1052;&#1051;&#1040;&#1044;&#1064;&#1048;&#1045;)%20%202022-2023%20&#107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неделя (без цен)"/>
      <sheetName val="2 неделя (без цен)"/>
      <sheetName val="Лист1"/>
    </sheetNames>
    <sheetDataSet>
      <sheetData sheetId="0">
        <row r="35">
          <cell r="G35">
            <v>60</v>
          </cell>
          <cell r="I35">
            <v>0.63</v>
          </cell>
          <cell r="J35">
            <v>6.04</v>
          </cell>
          <cell r="L35">
            <v>95</v>
          </cell>
        </row>
        <row r="36">
          <cell r="G36" t="str">
            <v>40/150</v>
          </cell>
          <cell r="I36">
            <v>11.62</v>
          </cell>
          <cell r="J36">
            <v>13.59</v>
          </cell>
          <cell r="L36">
            <v>341</v>
          </cell>
        </row>
        <row r="37">
          <cell r="G37" t="str">
            <v>200/8/5</v>
          </cell>
          <cell r="I37">
            <v>0.06</v>
          </cell>
          <cell r="J37">
            <v>0.01</v>
          </cell>
          <cell r="L37">
            <v>34</v>
          </cell>
        </row>
        <row r="38">
          <cell r="G38">
            <v>20</v>
          </cell>
          <cell r="I38">
            <v>1</v>
          </cell>
          <cell r="J38">
            <v>0.2</v>
          </cell>
          <cell r="L38">
            <v>44</v>
          </cell>
        </row>
        <row r="39">
          <cell r="G39">
            <v>20</v>
          </cell>
          <cell r="I39">
            <v>1.52</v>
          </cell>
          <cell r="J39">
            <v>0.16</v>
          </cell>
          <cell r="L39">
            <v>47</v>
          </cell>
        </row>
        <row r="40">
          <cell r="F40" t="str">
            <v>Итого:</v>
          </cell>
          <cell r="G40">
            <v>503</v>
          </cell>
          <cell r="H40">
            <v>62.1</v>
          </cell>
          <cell r="I40">
            <v>14.83</v>
          </cell>
          <cell r="J40">
            <v>20</v>
          </cell>
          <cell r="L40">
            <v>561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39</v>
      </c>
      <c r="C1" s="75"/>
      <c r="D1" s="76"/>
      <c r="E1" t="s">
        <v>13</v>
      </c>
      <c r="F1" s="19"/>
      <c r="I1" t="s">
        <v>1</v>
      </c>
      <c r="J1" s="18">
        <v>44902</v>
      </c>
    </row>
    <row r="2" spans="1:10" ht="7.5" customHeight="1" thickBot="1" x14ac:dyDescent="0.35"/>
    <row r="3" spans="1:10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/>
      <c r="B4" s="49"/>
      <c r="C4" s="2"/>
      <c r="D4" s="27"/>
      <c r="E4" s="72"/>
      <c r="F4" s="20"/>
      <c r="G4" s="12"/>
      <c r="H4" s="55"/>
      <c r="I4" s="55"/>
      <c r="J4" s="57"/>
    </row>
    <row r="5" spans="1:10" x14ac:dyDescent="0.3">
      <c r="A5" s="5"/>
      <c r="B5" s="50" t="s">
        <v>37</v>
      </c>
      <c r="C5" s="36"/>
      <c r="D5" s="69" t="s">
        <v>40</v>
      </c>
      <c r="E5" s="56">
        <f>'[1]1 неделя (без цен)'!G35</f>
        <v>60</v>
      </c>
      <c r="F5" s="39"/>
      <c r="G5" s="1">
        <f>'[1]1 неделя (без цен)'!L35</f>
        <v>95</v>
      </c>
      <c r="H5" s="73">
        <f>'[1]1 неделя (без цен)'!I35</f>
        <v>0.63</v>
      </c>
      <c r="I5" s="1">
        <f>'[1]1 неделя (без цен)'!J35</f>
        <v>6.04</v>
      </c>
      <c r="J5" s="1">
        <f>'[1]1 неделя (без цен)'!L35</f>
        <v>95</v>
      </c>
    </row>
    <row r="6" spans="1:10" x14ac:dyDescent="0.3">
      <c r="A6" s="5"/>
      <c r="B6" s="64" t="s">
        <v>38</v>
      </c>
      <c r="C6" s="65"/>
      <c r="D6" s="69" t="s">
        <v>41</v>
      </c>
      <c r="E6" s="56" t="str">
        <f>'[1]1 неделя (без цен)'!G36</f>
        <v>40/150</v>
      </c>
      <c r="F6" s="39"/>
      <c r="G6" s="1">
        <f>'[1]1 неделя (без цен)'!L36</f>
        <v>341</v>
      </c>
      <c r="H6" s="73">
        <f>'[1]1 неделя (без цен)'!I36</f>
        <v>11.62</v>
      </c>
      <c r="I6" s="1">
        <f>'[1]1 неделя (без цен)'!J36</f>
        <v>13.59</v>
      </c>
      <c r="J6" s="1">
        <f>'[1]1 неделя (без цен)'!L36</f>
        <v>341</v>
      </c>
    </row>
    <row r="7" spans="1:10" x14ac:dyDescent="0.3">
      <c r="A7" s="5"/>
      <c r="B7" s="49" t="s">
        <v>12</v>
      </c>
      <c r="C7" s="36"/>
      <c r="F7" s="32"/>
      <c r="G7" s="1"/>
      <c r="H7" s="1"/>
      <c r="I7" s="1"/>
      <c r="J7" s="1"/>
    </row>
    <row r="8" spans="1:10" x14ac:dyDescent="0.3">
      <c r="A8" s="5"/>
      <c r="B8" s="52" t="s">
        <v>25</v>
      </c>
      <c r="C8" s="42"/>
      <c r="D8" s="70" t="s">
        <v>42</v>
      </c>
      <c r="E8" s="59" t="str">
        <f>'[1]1 неделя (без цен)'!G37</f>
        <v>200/8/5</v>
      </c>
      <c r="F8" s="39"/>
      <c r="G8" s="1">
        <v>34</v>
      </c>
      <c r="H8" s="77">
        <f>'[1]1 неделя (без цен)'!I37</f>
        <v>0.06</v>
      </c>
      <c r="I8" s="77">
        <f>'[1]1 неделя (без цен)'!J37</f>
        <v>0.01</v>
      </c>
      <c r="J8" s="78">
        <f>'[1]1 неделя (без цен)'!L37</f>
        <v>34</v>
      </c>
    </row>
    <row r="9" spans="1:10" x14ac:dyDescent="0.3">
      <c r="A9" s="5"/>
      <c r="B9" s="52"/>
      <c r="C9" s="42"/>
      <c r="D9" s="71" t="s">
        <v>43</v>
      </c>
      <c r="E9" s="62">
        <f>'[1]1 неделя (без цен)'!G38</f>
        <v>20</v>
      </c>
      <c r="F9" s="45"/>
      <c r="G9" s="1">
        <v>44</v>
      </c>
      <c r="H9" s="77">
        <f>'[1]1 неделя (без цен)'!I38</f>
        <v>1</v>
      </c>
      <c r="I9" s="77">
        <f>'[1]1 неделя (без цен)'!J38</f>
        <v>0.2</v>
      </c>
      <c r="J9" s="78">
        <f>'[1]1 неделя (без цен)'!L38</f>
        <v>44</v>
      </c>
    </row>
    <row r="10" spans="1:10" ht="15" thickBot="1" x14ac:dyDescent="0.35">
      <c r="A10" s="5"/>
      <c r="B10" s="53" t="s">
        <v>14</v>
      </c>
      <c r="C10" s="33"/>
      <c r="D10" s="71" t="s">
        <v>44</v>
      </c>
      <c r="E10" s="62">
        <f>'[1]1 неделя (без цен)'!G39</f>
        <v>20</v>
      </c>
      <c r="F10" s="47"/>
      <c r="G10" s="1">
        <v>47</v>
      </c>
      <c r="H10" s="77">
        <f>'[1]1 неделя (без цен)'!I39</f>
        <v>1.52</v>
      </c>
      <c r="I10" s="77">
        <f>'[1]1 неделя (без цен)'!J39</f>
        <v>0.16</v>
      </c>
      <c r="J10" s="78">
        <f>'[1]1 неделя (без цен)'!L39</f>
        <v>47</v>
      </c>
    </row>
    <row r="11" spans="1:10" x14ac:dyDescent="0.3">
      <c r="A11" s="5"/>
      <c r="B11" s="2"/>
      <c r="C11" s="2"/>
      <c r="D11" s="27" t="str">
        <f>'[1]1 неделя (без цен)'!F40</f>
        <v>Итого:</v>
      </c>
      <c r="E11" s="12">
        <f>'[1]1 неделя (без цен)'!G40</f>
        <v>503</v>
      </c>
      <c r="F11" s="20">
        <f>'[1]1 неделя (без цен)'!$H$40</f>
        <v>62.1</v>
      </c>
      <c r="G11" s="1">
        <v>561</v>
      </c>
      <c r="H11" s="77">
        <f>'[1]1 неделя (без цен)'!$I$40</f>
        <v>14.83</v>
      </c>
      <c r="I11" s="77">
        <f>'[1]1 неделя (без цен)'!J40</f>
        <v>20</v>
      </c>
      <c r="J11" s="78">
        <f>'[1]1 неделя (без цен)'!L40</f>
        <v>561</v>
      </c>
    </row>
    <row r="12" spans="1:10" ht="16.2" thickBot="1" x14ac:dyDescent="0.35">
      <c r="A12" s="6"/>
      <c r="B12" s="7"/>
      <c r="C12" s="7"/>
      <c r="D12" s="28"/>
      <c r="E12" s="66"/>
      <c r="F12" s="67"/>
      <c r="G12" s="66"/>
      <c r="H12" s="66"/>
      <c r="I12" s="66"/>
      <c r="J12" s="68"/>
    </row>
    <row r="13" spans="1:10" x14ac:dyDescent="0.3">
      <c r="A13" s="5"/>
      <c r="B13" s="8"/>
      <c r="C13" s="3"/>
      <c r="D13" s="29"/>
      <c r="E13" s="16"/>
      <c r="F13" s="22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4" t="s">
        <v>35</v>
      </c>
      <c r="C1" s="75"/>
      <c r="D1" s="76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4" t="s">
        <v>35</v>
      </c>
      <c r="C1" s="75"/>
      <c r="D1" s="76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2022-09-02T06:36:34Z</cp:lastPrinted>
  <dcterms:created xsi:type="dcterms:W3CDTF">2015-06-05T18:19:34Z</dcterms:created>
  <dcterms:modified xsi:type="dcterms:W3CDTF">2022-12-03T07:51:56Z</dcterms:modified>
</cp:coreProperties>
</file>