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M20" i="1"/>
  <c r="M21" i="1" s="1"/>
  <c r="K20" i="1"/>
  <c r="K21" i="1" s="1"/>
  <c r="J20" i="1"/>
  <c r="I20" i="1"/>
  <c r="H20" i="1"/>
  <c r="G20" i="1"/>
  <c r="G21" i="1" s="1"/>
  <c r="C11" i="1"/>
  <c r="B11" i="1"/>
  <c r="K10" i="1"/>
  <c r="J10" i="1"/>
  <c r="I10" i="1"/>
  <c r="H10" i="1"/>
  <c r="H21" i="1" s="1"/>
  <c r="G10" i="1"/>
  <c r="I21" i="1" l="1"/>
  <c r="J21" i="1"/>
</calcChain>
</file>

<file path=xl/sharedStrings.xml><?xml version="1.0" encoding="utf-8"?>
<sst xmlns="http://schemas.openxmlformats.org/spreadsheetml/2006/main" count="42" uniqueCount="40">
  <si>
    <t>Школа</t>
  </si>
  <si>
    <t>МБОУ "Лицей №83 - Центр Образования"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</si>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</sst>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P6" sqref="P6"/>
    </sheetView>
  </sheetViews>
  <sheetFormatPr defaultRowHeight="15" x14ac:dyDescent="0.25"/>
  <cols>
    <col min="2" max="2" width="7" customWidth="1"/>
    <col min="3" max="3" width="6.5703125" customWidth="1"/>
    <col min="4" max="4" width="7.85546875" customWidth="1"/>
    <col min="5" max="5" width="21.140625" customWidth="1"/>
    <col min="6" max="6" width="36" customWidth="1"/>
    <col min="11" max="11" width="10.140625" bestFit="1" customWidth="1"/>
  </cols>
  <sheetData>
    <row r="1" spans="2:13" ht="15.75" thickBot="1" x14ac:dyDescent="0.3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45723</v>
      </c>
    </row>
    <row r="2" spans="2:13" ht="34.5" thickBot="1" x14ac:dyDescent="0.3">
      <c r="B2" s="37" t="s">
        <v>28</v>
      </c>
      <c r="C2" s="38" t="s">
        <v>29</v>
      </c>
      <c r="D2" s="39" t="s">
        <v>30</v>
      </c>
      <c r="E2" s="39" t="s">
        <v>31</v>
      </c>
      <c r="F2" s="39" t="s">
        <v>32</v>
      </c>
      <c r="G2" s="39" t="s">
        <v>33</v>
      </c>
      <c r="H2" s="39" t="s">
        <v>34</v>
      </c>
      <c r="I2" s="39" t="s">
        <v>35</v>
      </c>
      <c r="J2" s="39" t="s">
        <v>36</v>
      </c>
      <c r="K2" s="39" t="s">
        <v>37</v>
      </c>
      <c r="L2" s="40" t="s">
        <v>38</v>
      </c>
      <c r="M2" s="39" t="s">
        <v>39</v>
      </c>
    </row>
    <row r="3" spans="2:13" ht="25.5" x14ac:dyDescent="0.25">
      <c r="B3" s="6">
        <v>1</v>
      </c>
      <c r="C3" s="7">
        <v>5</v>
      </c>
      <c r="D3" s="8" t="s">
        <v>4</v>
      </c>
      <c r="E3" s="9" t="s">
        <v>5</v>
      </c>
      <c r="F3" s="10" t="s">
        <v>24</v>
      </c>
      <c r="G3" s="11">
        <v>90</v>
      </c>
      <c r="H3" s="11">
        <v>9.7680000000000007</v>
      </c>
      <c r="I3" s="11">
        <v>13.409000000000001</v>
      </c>
      <c r="J3" s="11">
        <v>9.1170000000000009</v>
      </c>
      <c r="K3" s="11">
        <v>196</v>
      </c>
      <c r="L3" s="12" t="s">
        <v>25</v>
      </c>
      <c r="M3" s="11"/>
    </row>
    <row r="4" spans="2:13" ht="25.5" x14ac:dyDescent="0.25">
      <c r="B4" s="13"/>
      <c r="C4" s="14"/>
      <c r="D4" s="15"/>
      <c r="E4" s="16" t="s">
        <v>5</v>
      </c>
      <c r="F4" s="17" t="s">
        <v>26</v>
      </c>
      <c r="G4" s="18">
        <v>150</v>
      </c>
      <c r="H4" s="18">
        <v>3.4369999999999998</v>
      </c>
      <c r="I4" s="18">
        <v>4.556</v>
      </c>
      <c r="J4" s="18">
        <v>21.451000000000001</v>
      </c>
      <c r="K4" s="18">
        <v>144</v>
      </c>
      <c r="L4" s="19" t="s">
        <v>27</v>
      </c>
      <c r="M4" s="18"/>
    </row>
    <row r="5" spans="2:13" ht="25.5" x14ac:dyDescent="0.25">
      <c r="B5" s="13"/>
      <c r="C5" s="14"/>
      <c r="D5" s="15"/>
      <c r="E5" s="20" t="s">
        <v>6</v>
      </c>
      <c r="F5" s="17" t="s">
        <v>7</v>
      </c>
      <c r="G5" s="18">
        <v>208</v>
      </c>
      <c r="H5" s="18">
        <v>2.1000000000000001E-2</v>
      </c>
      <c r="I5" s="18">
        <v>5.0000000000000001E-3</v>
      </c>
      <c r="J5" s="18">
        <v>7.9889999999999999</v>
      </c>
      <c r="K5" s="18">
        <v>32</v>
      </c>
      <c r="L5" s="19" t="s">
        <v>8</v>
      </c>
      <c r="M5" s="18"/>
    </row>
    <row r="6" spans="2:13" ht="25.5" x14ac:dyDescent="0.25">
      <c r="B6" s="13"/>
      <c r="C6" s="14"/>
      <c r="D6" s="15"/>
      <c r="E6" s="20" t="s">
        <v>9</v>
      </c>
      <c r="F6" s="17" t="s">
        <v>10</v>
      </c>
      <c r="G6" s="18">
        <v>40</v>
      </c>
      <c r="H6" s="18">
        <v>2.52</v>
      </c>
      <c r="I6" s="18">
        <v>0.36</v>
      </c>
      <c r="J6" s="18">
        <v>18.84</v>
      </c>
      <c r="K6" s="18">
        <v>91</v>
      </c>
      <c r="L6" s="19"/>
      <c r="M6" s="18"/>
    </row>
    <row r="7" spans="2:13" x14ac:dyDescent="0.25">
      <c r="B7" s="13"/>
      <c r="C7" s="14"/>
      <c r="D7" s="15"/>
      <c r="E7" s="20" t="s">
        <v>11</v>
      </c>
      <c r="F7" s="17"/>
      <c r="G7" s="18"/>
      <c r="H7" s="18"/>
      <c r="I7" s="18"/>
      <c r="J7" s="18"/>
      <c r="K7" s="18"/>
      <c r="L7" s="19"/>
      <c r="M7" s="18"/>
    </row>
    <row r="8" spans="2:13" x14ac:dyDescent="0.25">
      <c r="B8" s="13"/>
      <c r="C8" s="14"/>
      <c r="D8" s="15"/>
      <c r="E8" s="16" t="s">
        <v>12</v>
      </c>
      <c r="F8" s="17" t="s">
        <v>13</v>
      </c>
      <c r="G8" s="18">
        <v>12.8</v>
      </c>
      <c r="H8" s="18">
        <v>0.88300000000000001</v>
      </c>
      <c r="I8" s="18">
        <v>1.766</v>
      </c>
      <c r="J8" s="18">
        <v>9.4849999999999994</v>
      </c>
      <c r="K8" s="18">
        <v>57</v>
      </c>
      <c r="L8" s="19"/>
      <c r="M8" s="18"/>
    </row>
    <row r="9" spans="2:13" x14ac:dyDescent="0.25">
      <c r="B9" s="13"/>
      <c r="C9" s="14"/>
      <c r="D9" s="15"/>
      <c r="E9" s="16"/>
      <c r="F9" s="17"/>
      <c r="G9" s="18"/>
      <c r="H9" s="18"/>
      <c r="I9" s="18"/>
      <c r="J9" s="18"/>
      <c r="K9" s="18"/>
      <c r="L9" s="19"/>
      <c r="M9" s="18"/>
    </row>
    <row r="10" spans="2:13" x14ac:dyDescent="0.25">
      <c r="B10" s="21"/>
      <c r="C10" s="22"/>
      <c r="D10" s="23"/>
      <c r="E10" s="24" t="s">
        <v>14</v>
      </c>
      <c r="F10" s="25"/>
      <c r="G10" s="26">
        <f>SUM(G3:G9)</f>
        <v>500.8</v>
      </c>
      <c r="H10" s="26">
        <f>SUM(H3:H9)</f>
        <v>16.629000000000001</v>
      </c>
      <c r="I10" s="26">
        <f>SUM(I3:I9)</f>
        <v>20.095999999999997</v>
      </c>
      <c r="J10" s="26">
        <f>SUM(J3:J9)</f>
        <v>66.882000000000005</v>
      </c>
      <c r="K10" s="26">
        <f t="shared" ref="K10" si="0">SUM(K3:K9)</f>
        <v>520</v>
      </c>
      <c r="L10" s="27"/>
      <c r="M10" s="26">
        <v>69.430000000000007</v>
      </c>
    </row>
    <row r="11" spans="2:13" x14ac:dyDescent="0.25">
      <c r="B11" s="28">
        <f>B3</f>
        <v>1</v>
      </c>
      <c r="C11" s="29">
        <f>C3</f>
        <v>5</v>
      </c>
      <c r="D11" s="30" t="s">
        <v>15</v>
      </c>
      <c r="E11" s="20" t="s">
        <v>16</v>
      </c>
      <c r="F11" s="17"/>
      <c r="G11" s="18"/>
      <c r="H11" s="18"/>
      <c r="I11" s="18"/>
      <c r="J11" s="18"/>
      <c r="K11" s="18"/>
      <c r="L11" s="19"/>
      <c r="M11" s="18"/>
    </row>
    <row r="12" spans="2:13" x14ac:dyDescent="0.25">
      <c r="B12" s="13"/>
      <c r="C12" s="14"/>
      <c r="D12" s="15"/>
      <c r="E12" s="20" t="s">
        <v>17</v>
      </c>
      <c r="F12" s="17"/>
      <c r="G12" s="18"/>
      <c r="H12" s="18"/>
      <c r="I12" s="18"/>
      <c r="J12" s="18"/>
      <c r="K12" s="18"/>
      <c r="L12" s="19"/>
      <c r="M12" s="18"/>
    </row>
    <row r="13" spans="2:13" x14ac:dyDescent="0.25">
      <c r="B13" s="13"/>
      <c r="C13" s="14"/>
      <c r="D13" s="15"/>
      <c r="E13" s="20" t="s">
        <v>18</v>
      </c>
      <c r="F13" s="17"/>
      <c r="G13" s="18"/>
      <c r="H13" s="18"/>
      <c r="I13" s="18"/>
      <c r="J13" s="18"/>
      <c r="K13" s="18"/>
      <c r="L13" s="19"/>
      <c r="M13" s="18"/>
    </row>
    <row r="14" spans="2:13" x14ac:dyDescent="0.25">
      <c r="B14" s="13"/>
      <c r="C14" s="14"/>
      <c r="D14" s="15"/>
      <c r="E14" s="20" t="s">
        <v>19</v>
      </c>
      <c r="F14" s="17"/>
      <c r="G14" s="18"/>
      <c r="H14" s="18"/>
      <c r="I14" s="18"/>
      <c r="J14" s="18"/>
      <c r="K14" s="18"/>
      <c r="L14" s="19"/>
      <c r="M14" s="18"/>
    </row>
    <row r="15" spans="2:13" x14ac:dyDescent="0.25">
      <c r="B15" s="13"/>
      <c r="C15" s="14"/>
      <c r="D15" s="15"/>
      <c r="E15" s="20" t="s">
        <v>20</v>
      </c>
      <c r="F15" s="17"/>
      <c r="G15" s="18"/>
      <c r="H15" s="18"/>
      <c r="I15" s="18"/>
      <c r="J15" s="18"/>
      <c r="K15" s="18"/>
      <c r="L15" s="19"/>
      <c r="M15" s="18"/>
    </row>
    <row r="16" spans="2:13" x14ac:dyDescent="0.25">
      <c r="B16" s="13"/>
      <c r="C16" s="14"/>
      <c r="D16" s="15"/>
      <c r="E16" s="20" t="s">
        <v>21</v>
      </c>
      <c r="F16" s="17"/>
      <c r="G16" s="18"/>
      <c r="H16" s="18"/>
      <c r="I16" s="18"/>
      <c r="J16" s="18"/>
      <c r="K16" s="18"/>
      <c r="L16" s="19"/>
      <c r="M16" s="18"/>
    </row>
    <row r="17" spans="2:13" x14ac:dyDescent="0.25">
      <c r="B17" s="13"/>
      <c r="C17" s="14"/>
      <c r="D17" s="15"/>
      <c r="E17" s="20" t="s">
        <v>22</v>
      </c>
      <c r="F17" s="17"/>
      <c r="G17" s="18"/>
      <c r="H17" s="18"/>
      <c r="I17" s="18"/>
      <c r="J17" s="18"/>
      <c r="K17" s="18"/>
      <c r="L17" s="19"/>
      <c r="M17" s="18"/>
    </row>
    <row r="18" spans="2:13" x14ac:dyDescent="0.25">
      <c r="B18" s="13"/>
      <c r="C18" s="14"/>
      <c r="D18" s="15"/>
      <c r="E18" s="16"/>
      <c r="F18" s="17"/>
      <c r="G18" s="18"/>
      <c r="H18" s="18"/>
      <c r="I18" s="18"/>
      <c r="J18" s="18"/>
      <c r="K18" s="18"/>
      <c r="L18" s="19"/>
      <c r="M18" s="18"/>
    </row>
    <row r="19" spans="2:13" x14ac:dyDescent="0.25">
      <c r="B19" s="13"/>
      <c r="C19" s="14"/>
      <c r="D19" s="15"/>
      <c r="E19" s="16"/>
      <c r="F19" s="17"/>
      <c r="G19" s="18"/>
      <c r="H19" s="18"/>
      <c r="I19" s="18"/>
      <c r="J19" s="18"/>
      <c r="K19" s="18"/>
      <c r="L19" s="19"/>
      <c r="M19" s="18"/>
    </row>
    <row r="20" spans="2:13" x14ac:dyDescent="0.25">
      <c r="B20" s="21"/>
      <c r="C20" s="22"/>
      <c r="D20" s="23"/>
      <c r="E20" s="24" t="s">
        <v>14</v>
      </c>
      <c r="F20" s="25"/>
      <c r="G20" s="26">
        <f>SUM(G11:G19)</f>
        <v>0</v>
      </c>
      <c r="H20" s="26">
        <f>SUM(H11:H19)</f>
        <v>0</v>
      </c>
      <c r="I20" s="26">
        <f>SUM(I11:I19)</f>
        <v>0</v>
      </c>
      <c r="J20" s="26">
        <f>SUM(J11:J19)</f>
        <v>0</v>
      </c>
      <c r="K20" s="26">
        <f t="shared" ref="K20:M20" si="1">SUM(K11:K19)</f>
        <v>0</v>
      </c>
      <c r="L20" s="27"/>
      <c r="M20" s="26">
        <f t="shared" si="1"/>
        <v>0</v>
      </c>
    </row>
    <row r="21" spans="2:13" ht="15.75" thickBot="1" x14ac:dyDescent="0.3">
      <c r="B21" s="33">
        <f>B3</f>
        <v>1</v>
      </c>
      <c r="C21" s="34">
        <f>C3</f>
        <v>5</v>
      </c>
      <c r="D21" s="35" t="s">
        <v>23</v>
      </c>
      <c r="E21" s="36"/>
      <c r="F21" s="31"/>
      <c r="G21" s="32">
        <f>G10+G20</f>
        <v>500.8</v>
      </c>
      <c r="H21" s="32">
        <f>H10+H20</f>
        <v>16.629000000000001</v>
      </c>
      <c r="I21" s="32">
        <f>I10+I20</f>
        <v>20.095999999999997</v>
      </c>
      <c r="J21" s="32">
        <f>J10+J20</f>
        <v>66.882000000000005</v>
      </c>
      <c r="K21" s="32">
        <f t="shared" ref="K21:M21" si="2">K10+K20</f>
        <v>520</v>
      </c>
      <c r="L21" s="32"/>
      <c r="M21" s="32">
        <f t="shared" si="2"/>
        <v>69.430000000000007</v>
      </c>
    </row>
    <row r="22" spans="2:13" ht="15.75" customHeight="1" x14ac:dyDescent="0.25"/>
  </sheetData>
  <mergeCells count="1"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2025-03-05T13:14:59Z</dcterms:modified>
</cp:coreProperties>
</file>