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мира Мансуровна\Downloads\"/>
    </mc:Choice>
  </mc:AlternateContent>
  <bookViews>
    <workbookView xWindow="0" yWindow="0" windowWidth="6465" windowHeight="2355"/>
  </bookViews>
  <sheets>
    <sheet name="лбг" sheetId="2" r:id="rId1"/>
  </sheets>
  <calcPr calcId="162913"/>
</workbook>
</file>

<file path=xl/calcChain.xml><?xml version="1.0" encoding="utf-8"?>
<calcChain xmlns="http://schemas.openxmlformats.org/spreadsheetml/2006/main">
  <c r="B13" i="2" l="1"/>
  <c r="B8" i="2" l="1"/>
  <c r="B25" i="2" l="1"/>
</calcChain>
</file>

<file path=xl/sharedStrings.xml><?xml version="1.0" encoding="utf-8"?>
<sst xmlns="http://schemas.openxmlformats.org/spreadsheetml/2006/main" count="25" uniqueCount="25">
  <si>
    <t>ОТЧЕТ</t>
  </si>
  <si>
    <t>в том числе:</t>
  </si>
  <si>
    <t>От оказания платных услуг</t>
  </si>
  <si>
    <t>- заработная плата с начислениями</t>
  </si>
  <si>
    <t>- прочие выплаты (суточные)</t>
  </si>
  <si>
    <t>- услуги связи</t>
  </si>
  <si>
    <t>- транспортные услуги</t>
  </si>
  <si>
    <t xml:space="preserve">- коммунальные услуги </t>
  </si>
  <si>
    <t xml:space="preserve">- содержание имущества </t>
  </si>
  <si>
    <t xml:space="preserve">- прочие услуги (работы)   </t>
  </si>
  <si>
    <t>- приобретение основных средств</t>
  </si>
  <si>
    <t>- приобретение материальных запасов:</t>
  </si>
  <si>
    <t>в т.ч. приобретение дезинфицирующих, моющих средств</t>
  </si>
  <si>
    <t>- прочие расходы (госпошлина, штрафы)</t>
  </si>
  <si>
    <t>о привлечении и расходовании бюджетных средств поступивших в</t>
  </si>
  <si>
    <t>Наименование показателей</t>
  </si>
  <si>
    <t xml:space="preserve">Сумма, руб.
</t>
  </si>
  <si>
    <t xml:space="preserve">От юридических лиц  субсидии </t>
  </si>
  <si>
    <t xml:space="preserve">От физических лиц  </t>
  </si>
  <si>
    <t>"МБОУ Школа № 82" Приволжского района г.Казани</t>
  </si>
  <si>
    <t>Остаток бюджетных средств на 01.01.2025 года</t>
  </si>
  <si>
    <t>Всего получено бюджетных средств в 2025 году,</t>
  </si>
  <si>
    <t>Расходы бюджетных средств в 2025 году, из них:</t>
  </si>
  <si>
    <t>за 2025 год (гос задание ЛБГ)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</si>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</sst>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indexed="64"/>
      <name val="Times New Roman"/>
      <family val="1"/>
      <charset val="204"/>
    </font>
    <font>
      <sz val="14"/>
      <color indexed="6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justify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4" fontId="1" fillId="2" borderId="1" xfId="0" applyNumberFormat="1" applyFont="1" applyFill="1" applyBorder="1" applyAlignment="1">
      <alignment horizontal="center" vertical="center" wrapText="1"/>
    </xf>
    <xf numFmtId="4" fontId="0" fillId="0" borderId="0" xfId="0" applyNumberFormat="1"/>
    <xf numFmtId="4" fontId="0" fillId="2" borderId="1" xfId="0" applyNumberForma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tabSelected="1" view="pageBreakPreview" topLeftCell="A4" zoomScaleNormal="100" zoomScaleSheetLayoutView="100" workbookViewId="0">
      <selection activeCell="B25" sqref="B25"/>
    </sheetView>
  </sheetViews>
  <sheetFormatPr defaultRowHeight="15" x14ac:dyDescent="0.25"/>
  <cols>
    <col min="1" max="1" width="74.42578125" bestFit="1" customWidth="1"/>
    <col min="2" max="2" width="25.140625" style="10" bestFit="1" customWidth="1"/>
  </cols>
  <sheetData>
    <row r="1" spans="1:2" ht="18.75" x14ac:dyDescent="0.3">
      <c r="A1" s="13" t="s">
        <v>0</v>
      </c>
      <c r="B1" s="13"/>
    </row>
    <row r="2" spans="1:2" ht="18.75" x14ac:dyDescent="0.3">
      <c r="A2" s="14" t="s">
        <v>14</v>
      </c>
      <c r="B2" s="14"/>
    </row>
    <row r="3" spans="1:2" ht="18.75" x14ac:dyDescent="0.3">
      <c r="A3" s="13" t="s">
        <v>19</v>
      </c>
      <c r="B3" s="13"/>
    </row>
    <row r="4" spans="1:2" ht="18.75" x14ac:dyDescent="0.3">
      <c r="A4" s="14" t="s">
        <v>23</v>
      </c>
      <c r="B4" s="13"/>
    </row>
    <row r="5" spans="1:2" ht="18" x14ac:dyDescent="0.35">
      <c r="A5" s="5"/>
      <c r="B5" s="6"/>
    </row>
    <row r="6" spans="1:2" ht="18.75" x14ac:dyDescent="0.3">
      <c r="A6" s="7" t="s">
        <v>15</v>
      </c>
      <c r="B6" s="8" t="s">
        <v>16</v>
      </c>
    </row>
    <row r="7" spans="1:2" ht="18.75" x14ac:dyDescent="0.25">
      <c r="A7" s="1" t="s">
        <v>20</v>
      </c>
      <c r="B7" s="9">
        <v>5025636.42</v>
      </c>
    </row>
    <row r="8" spans="1:2" ht="18.75" x14ac:dyDescent="0.25">
      <c r="A8" s="3" t="s">
        <v>21</v>
      </c>
      <c r="B8" s="12">
        <f>SUM(B10:B12)</f>
        <v>76567595.620000005</v>
      </c>
    </row>
    <row r="9" spans="1:2" ht="18.75" x14ac:dyDescent="0.25">
      <c r="A9" s="3" t="s">
        <v>1</v>
      </c>
      <c r="B9" s="12"/>
    </row>
    <row r="10" spans="1:2" ht="18.75" x14ac:dyDescent="0.25">
      <c r="A10" s="1" t="s">
        <v>17</v>
      </c>
      <c r="B10" s="11">
        <v>76567595.620000005</v>
      </c>
    </row>
    <row r="11" spans="1:2" ht="18.75" x14ac:dyDescent="0.25">
      <c r="A11" s="1" t="s">
        <v>18</v>
      </c>
      <c r="B11" s="2"/>
    </row>
    <row r="12" spans="1:2" ht="18.75" x14ac:dyDescent="0.25">
      <c r="A12" s="1" t="s">
        <v>2</v>
      </c>
      <c r="B12" s="2"/>
    </row>
    <row r="13" spans="1:2" ht="18.75" x14ac:dyDescent="0.25">
      <c r="A13" s="4" t="s">
        <v>22</v>
      </c>
      <c r="B13" s="9">
        <f>B14+B15+B16+B17+B18+B19+B20+B21+B22+B24</f>
        <v>77505284.829999998</v>
      </c>
    </row>
    <row r="14" spans="1:2" ht="18.75" x14ac:dyDescent="0.25">
      <c r="A14" s="1" t="s">
        <v>3</v>
      </c>
      <c r="B14" s="2">
        <v>66069123.859999999</v>
      </c>
    </row>
    <row r="15" spans="1:2" ht="18.75" x14ac:dyDescent="0.25">
      <c r="A15" s="1" t="s">
        <v>4</v>
      </c>
      <c r="B15" s="2"/>
    </row>
    <row r="16" spans="1:2" ht="18.75" x14ac:dyDescent="0.25">
      <c r="A16" s="1" t="s">
        <v>5</v>
      </c>
      <c r="B16" s="11">
        <v>1575.14</v>
      </c>
    </row>
    <row r="17" spans="1:2" ht="18.75" x14ac:dyDescent="0.25">
      <c r="A17" s="1" t="s">
        <v>6</v>
      </c>
      <c r="B17" s="2"/>
    </row>
    <row r="18" spans="1:2" ht="18.75" x14ac:dyDescent="0.25">
      <c r="A18" s="1" t="s">
        <v>7</v>
      </c>
      <c r="B18" s="11">
        <v>3294155.28</v>
      </c>
    </row>
    <row r="19" spans="1:2" ht="18.75" x14ac:dyDescent="0.25">
      <c r="A19" s="1" t="s">
        <v>8</v>
      </c>
      <c r="B19" s="11">
        <v>307098.71000000002</v>
      </c>
    </row>
    <row r="20" spans="1:2" ht="18.75" x14ac:dyDescent="0.25">
      <c r="A20" s="1" t="s">
        <v>9</v>
      </c>
      <c r="B20" s="11">
        <v>4608719.2300000004</v>
      </c>
    </row>
    <row r="21" spans="1:2" ht="18.75" x14ac:dyDescent="0.25">
      <c r="A21" s="1" t="s">
        <v>10</v>
      </c>
      <c r="B21" s="11">
        <v>1969898.95</v>
      </c>
    </row>
    <row r="22" spans="1:2" ht="18.75" x14ac:dyDescent="0.25">
      <c r="A22" s="1" t="s">
        <v>11</v>
      </c>
      <c r="B22" s="2">
        <v>139742.70000000001</v>
      </c>
    </row>
    <row r="23" spans="1:2" ht="18.75" x14ac:dyDescent="0.25">
      <c r="A23" s="1" t="s">
        <v>12</v>
      </c>
      <c r="B23" s="2"/>
    </row>
    <row r="24" spans="1:2" ht="18.75" x14ac:dyDescent="0.25">
      <c r="A24" s="1" t="s">
        <v>13</v>
      </c>
      <c r="B24" s="2">
        <v>1114970.96</v>
      </c>
    </row>
    <row r="25" spans="1:2" ht="18.75" x14ac:dyDescent="0.25">
      <c r="A25" s="4" t="s">
        <v>24</v>
      </c>
      <c r="B25" s="9">
        <f>B7+B8-B13</f>
        <v>4087947.2100000083</v>
      </c>
    </row>
  </sheetData>
  <mergeCells count="5">
    <mergeCell ref="A1:B1"/>
    <mergeCell ref="A2:B2"/>
    <mergeCell ref="A3:B3"/>
    <mergeCell ref="A4:B4"/>
    <mergeCell ref="B8:B9"/>
  </mergeCells>
  <pageMargins left="0.7" right="0.7" top="0.75" bottom="0.75" header="0.3" footer="0.3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лбг</vt:lpstr>
    </vt:vector>
  </TitlesOfParts>
  <Company>Рамзия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Эльмира Мансуровна</cp:lastModifiedBy>
  <cp:lastPrinted>2023-01-19T07:54:58Z</cp:lastPrinted>
  <dcterms:created xsi:type="dcterms:W3CDTF">2023-01-18T13:52:01Z</dcterms:created>
  <dcterms:modified xsi:type="dcterms:W3CDTF">2026-02-19T05:55:39Z</dcterms:modified>
</cp:coreProperties>
</file>