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000001_{10FA147D-1CAF-AC42-B1D4-8F34BE13D2B4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externalReferences>
    <externalReference r:id="rId2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C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<sst xmlns="http://schemas.openxmlformats.org/spreadsheetml/2006/main" count="16" uniqueCount="17">
  <si>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</si>
  <si>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</si>
  <si>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</si>
  <si>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</si>
  <si>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</si>
  <si>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</si>
  <si>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</si>
  <si>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</si>
  <si>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</si>
  <si>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</si>
  <si>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ИТОГО</t>
  </si>
  <si>
    <t>четверг</t>
  </si>
  <si>
    <t>Белки,г</t>
  </si>
  <si>
    <t>Жиры,г</t>
  </si>
  <si>
    <t>Углеводы, г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</si>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</sst>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4" fillId="0" borderId="0" xfId="0" applyFont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NumberFormat="1" applyFill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HP/Downloads/&#1084;&#1077;&#1085;&#1102;%20&#1085;&#1072;%20&#1089;&#1077;&#1085;&#1090;.%202023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23">
          <cell r="A23" t="str">
            <v>завтрак</v>
          </cell>
          <cell r="B23" t="str">
            <v>гор.блюдо</v>
          </cell>
          <cell r="C23" t="str">
            <v>№243/2015</v>
          </cell>
          <cell r="D23" t="str">
            <v>Сосиски отварные с соусом "Переменка"</v>
          </cell>
          <cell r="E23">
            <v>110</v>
          </cell>
          <cell r="G23">
            <v>131</v>
          </cell>
          <cell r="H23">
            <v>10.1</v>
          </cell>
          <cell r="I23">
            <v>4.8</v>
          </cell>
          <cell r="J23">
            <v>11.75</v>
          </cell>
        </row>
        <row r="24">
          <cell r="B24" t="str">
            <v>гор.блюдо</v>
          </cell>
          <cell r="C24" t="str">
            <v>№202/2015</v>
          </cell>
          <cell r="D24" t="str">
            <v>Макаронные изделия отварные</v>
          </cell>
          <cell r="E24">
            <v>150</v>
          </cell>
          <cell r="G24">
            <v>210</v>
          </cell>
          <cell r="H24">
            <v>5.64</v>
          </cell>
          <cell r="I24">
            <v>4.46</v>
          </cell>
          <cell r="J24">
            <v>35.94</v>
          </cell>
        </row>
        <row r="25">
          <cell r="B25" t="str">
            <v>гор.напиток</v>
          </cell>
          <cell r="C25" t="str">
            <v>ТТК 2021 г</v>
          </cell>
          <cell r="D25" t="str">
            <v>Компот из замор. Вишни</v>
          </cell>
          <cell r="E25">
            <v>180</v>
          </cell>
          <cell r="G25">
            <v>37</v>
          </cell>
          <cell r="H25">
            <v>0.08</v>
          </cell>
          <cell r="I25">
            <v>0.02</v>
          </cell>
          <cell r="J25">
            <v>8.8800000000000008</v>
          </cell>
        </row>
        <row r="26">
          <cell r="B26" t="str">
            <v>хлеб</v>
          </cell>
          <cell r="C26" t="str">
            <v>ТТК</v>
          </cell>
          <cell r="D26" t="str">
            <v>Хлебная корзина (хлеб пш., хлеб рж.-пш.)</v>
          </cell>
          <cell r="E26">
            <v>40</v>
          </cell>
          <cell r="G26">
            <v>91</v>
          </cell>
          <cell r="H26">
            <v>2.52</v>
          </cell>
          <cell r="I26">
            <v>0.36</v>
          </cell>
          <cell r="J26">
            <v>18.84</v>
          </cell>
        </row>
        <row r="27">
          <cell r="B27" t="str">
            <v>закуска</v>
          </cell>
          <cell r="C27" t="str">
            <v>№ 532/2013г, Самара</v>
          </cell>
          <cell r="D27" t="str">
            <v>Салат-бар (Свекла отвар.тертая, морковь свежая порциями, сыр, сухарики, масло раст.</v>
          </cell>
          <cell r="E27">
            <v>60</v>
          </cell>
          <cell r="G27">
            <v>117</v>
          </cell>
          <cell r="H27">
            <v>1.55</v>
          </cell>
          <cell r="I27">
            <v>8.7200000000000006</v>
          </cell>
          <cell r="J27">
            <v>5.73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B1" sqref="B1:D1"/>
    </sheetView>
  </sheetViews>
  <sheetFormatPr defaultRowHeight="15" x14ac:dyDescent="0.2"/>
  <cols>
    <col min="1" max="1" width="14.52734375" customWidth="1"/>
    <col min="2" max="2" width="14.390625" customWidth="1"/>
    <col min="3" max="3" width="22.59765625" customWidth="1"/>
    <col min="4" max="4" width="67.39453125" customWidth="1"/>
    <col min="5" max="6" width="10.76171875" customWidth="1"/>
    <col min="9" max="9" width="11.1640625" customWidth="1"/>
    <col min="10" max="10" width="12.375" customWidth="1"/>
  </cols>
  <sheetData>
    <row r="1" spans="1:11" x14ac:dyDescent="0.2">
      <c r="A1" s="1" t="s">
        <v>0</v>
      </c>
      <c r="B1" s="41" t="s">
        <v>15</v>
      </c>
      <c r="C1" s="42"/>
      <c r="D1" s="43"/>
      <c r="E1" s="1" t="s">
        <v>1</v>
      </c>
      <c r="F1" s="2"/>
      <c r="G1" s="1"/>
      <c r="H1" s="1"/>
      <c r="I1" s="1" t="s">
        <v>2</v>
      </c>
      <c r="J1" s="3">
        <v>45183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12</v>
      </c>
      <c r="I3" s="9" t="s">
        <v>13</v>
      </c>
      <c r="J3" s="11" t="s">
        <v>14</v>
      </c>
      <c r="K3" s="12"/>
    </row>
    <row r="4" spans="1:11" ht="15" customHeight="1" x14ac:dyDescent="0.2">
      <c r="A4" s="13" t="str">
        <f>'[1]1-2, 11-16, 25-30 сент.'!A23</f>
        <v>завтрак</v>
      </c>
      <c r="B4" s="14" t="str">
        <f>'[1]1-2, 11-16, 25-30 сент.'!B23</f>
        <v>гор.блюдо</v>
      </c>
      <c r="C4" s="15" t="str">
        <f>'[1]1-2, 11-16, 25-30 сент.'!C23</f>
        <v>№243/2015</v>
      </c>
      <c r="D4" s="16" t="str">
        <f>'[1]1-2, 11-16, 25-30 сент.'!D23</f>
        <v>Сосиски отварные с соусом "Переменка"</v>
      </c>
      <c r="E4" s="17">
        <f>'[1]1-2, 11-16, 25-30 сент.'!E23</f>
        <v>110</v>
      </c>
      <c r="F4" s="17"/>
      <c r="G4" s="18">
        <f>'[1]1-2, 11-16, 25-30 сент.'!G23</f>
        <v>131</v>
      </c>
      <c r="H4" s="18">
        <f>'[1]1-2, 11-16, 25-30 сент.'!H23</f>
        <v>10.1</v>
      </c>
      <c r="I4" s="18">
        <f>'[1]1-2, 11-16, 25-30 сент.'!I23</f>
        <v>4.8</v>
      </c>
      <c r="J4" s="17">
        <f>'[1]1-2, 11-16, 25-30 сент.'!J23</f>
        <v>11.75</v>
      </c>
      <c r="K4" s="19"/>
    </row>
    <row r="5" spans="1:11" ht="17.25" customHeight="1" x14ac:dyDescent="0.2">
      <c r="A5" s="20"/>
      <c r="B5" s="21" t="str">
        <f>'[1]1-2, 11-16, 25-30 сент.'!B24</f>
        <v>гор.блюдо</v>
      </c>
      <c r="C5" s="15" t="str">
        <f>'[1]1-2, 11-16, 25-30 сент.'!C24</f>
        <v>№202/2015</v>
      </c>
      <c r="D5" s="16" t="str">
        <f>'[1]1-2, 11-16, 25-30 сент.'!D24</f>
        <v>Макаронные изделия отварные</v>
      </c>
      <c r="E5" s="17">
        <f>'[1]1-2, 11-16, 25-30 сент.'!E24</f>
        <v>150</v>
      </c>
      <c r="F5" s="17"/>
      <c r="G5" s="18">
        <f>'[1]1-2, 11-16, 25-30 сент.'!G24</f>
        <v>210</v>
      </c>
      <c r="H5" s="18">
        <f>'[1]1-2, 11-16, 25-30 сент.'!H24</f>
        <v>5.64</v>
      </c>
      <c r="I5" s="18">
        <f>'[1]1-2, 11-16, 25-30 сент.'!I24</f>
        <v>4.46</v>
      </c>
      <c r="J5" s="17">
        <f>'[1]1-2, 11-16, 25-30 сент.'!J24</f>
        <v>35.94</v>
      </c>
      <c r="K5" s="19"/>
    </row>
    <row r="6" spans="1:11" x14ac:dyDescent="0.2">
      <c r="A6" s="20"/>
      <c r="B6" s="22" t="str">
        <f>'[1]1-2, 11-16, 25-30 сент.'!B25</f>
        <v>гор.напиток</v>
      </c>
      <c r="C6" s="23" t="str">
        <f>'[1]1-2, 11-16, 25-30 сент.'!C25</f>
        <v>ТТК 2021 г</v>
      </c>
      <c r="D6" s="24" t="str">
        <f>'[1]1-2, 11-16, 25-30 сент.'!D25</f>
        <v>Компот из замор. Вишни</v>
      </c>
      <c r="E6" s="38">
        <f>'[1]1-2, 11-16, 25-30 сент.'!E25</f>
        <v>180</v>
      </c>
      <c r="F6" s="28"/>
      <c r="G6" s="25">
        <f>'[1]1-2, 11-16, 25-30 сент.'!G25</f>
        <v>37</v>
      </c>
      <c r="H6" s="25">
        <f>'[1]1-2, 11-16, 25-30 сент.'!H25</f>
        <v>0.08</v>
      </c>
      <c r="I6" s="25">
        <f>'[1]1-2, 11-16, 25-30 сент.'!I25</f>
        <v>0.02</v>
      </c>
      <c r="J6" s="25">
        <f>'[1]1-2, 11-16, 25-30 сент.'!J25</f>
        <v>8.8800000000000008</v>
      </c>
      <c r="K6" s="19"/>
    </row>
    <row r="7" spans="1:11" ht="15" customHeight="1" x14ac:dyDescent="0.2">
      <c r="A7" s="20" t="s">
        <v>11</v>
      </c>
      <c r="B7" s="22" t="str">
        <f>'[1]1-2, 11-16, 25-30 сент.'!B26</f>
        <v>хлеб</v>
      </c>
      <c r="C7" s="26" t="str">
        <f>'[1]1-2, 11-16, 25-30 сент.'!C26</f>
        <v>ТТК</v>
      </c>
      <c r="D7" s="27" t="str">
        <f>'[1]1-2, 11-16, 25-30 сент.'!D26</f>
        <v>Хлебная корзина (хлеб пш., хлеб рж.-пш.)</v>
      </c>
      <c r="E7" s="39">
        <f>'[1]1-2, 11-16, 25-30 сент.'!E26</f>
        <v>40</v>
      </c>
      <c r="F7" s="28"/>
      <c r="G7" s="39">
        <f>'[1]1-2, 11-16, 25-30 сент.'!G26</f>
        <v>91</v>
      </c>
      <c r="H7" s="39">
        <f>'[1]1-2, 11-16, 25-30 сент.'!H26</f>
        <v>2.52</v>
      </c>
      <c r="I7" s="39">
        <f>'[1]1-2, 11-16, 25-30 сент.'!I26</f>
        <v>0.36</v>
      </c>
      <c r="J7" s="28">
        <f>'[1]1-2, 11-16, 25-30 сент.'!J26</f>
        <v>18.84</v>
      </c>
      <c r="K7" s="19"/>
    </row>
    <row r="8" spans="1:11" ht="27.75" x14ac:dyDescent="0.2">
      <c r="A8" s="20"/>
      <c r="B8" s="29" t="str">
        <f>'[1]1-2, 11-16, 25-30 сент.'!B27</f>
        <v>закуска</v>
      </c>
      <c r="C8" s="30" t="str">
        <f>'[1]1-2, 11-16, 25-30 сент.'!C27</f>
        <v>№ 532/2013г, Самара</v>
      </c>
      <c r="D8" s="31" t="str">
        <f>'[1]1-2, 11-16, 25-30 сент.'!D27</f>
        <v>Салат-бар (Свекла отвар.тертая, морковь свежая порциями, сыр, сухарики, масло раст.</v>
      </c>
      <c r="E8" s="32">
        <f>'[1]1-2, 11-16, 25-30 сент.'!E27</f>
        <v>60</v>
      </c>
      <c r="F8" s="32"/>
      <c r="G8" s="32">
        <f>'[1]1-2, 11-16, 25-30 сент.'!G27</f>
        <v>117</v>
      </c>
      <c r="H8" s="32">
        <f>'[1]1-2, 11-16, 25-30 сент.'!H27</f>
        <v>1.55</v>
      </c>
      <c r="I8" s="32">
        <f>'[1]1-2, 11-16, 25-30 сент.'!I27</f>
        <v>8.7200000000000006</v>
      </c>
      <c r="J8" s="32">
        <f>'[1]1-2, 11-16, 25-30 сент.'!J27</f>
        <v>5.73</v>
      </c>
      <c r="K8" s="19"/>
    </row>
    <row r="9" spans="1:11" ht="15.75" thickBot="1" x14ac:dyDescent="0.25">
      <c r="A9" s="20"/>
      <c r="B9" s="26"/>
      <c r="C9" s="30"/>
      <c r="D9" s="31"/>
      <c r="E9" s="32"/>
      <c r="F9" s="32"/>
      <c r="G9" s="32"/>
      <c r="H9" s="32"/>
      <c r="I9" s="32"/>
      <c r="J9" s="32"/>
      <c r="K9" s="19"/>
    </row>
    <row r="10" spans="1:11" ht="15.75" thickBot="1" x14ac:dyDescent="0.25">
      <c r="A10" s="33" t="s">
        <v>10</v>
      </c>
      <c r="B10" s="34"/>
      <c r="C10" s="26"/>
      <c r="D10" s="27"/>
      <c r="E10" s="35">
        <v>540</v>
      </c>
      <c r="F10" s="35">
        <v>66.8</v>
      </c>
      <c r="G10" s="35">
        <v>586</v>
      </c>
      <c r="H10" s="35">
        <v>19.89</v>
      </c>
      <c r="I10" s="35">
        <v>18.36</v>
      </c>
      <c r="J10" s="35">
        <v>81.14</v>
      </c>
      <c r="K10" s="19"/>
    </row>
    <row r="11" spans="1:11" x14ac:dyDescent="0.2">
      <c r="A11" s="36"/>
      <c r="B11" s="36"/>
      <c r="C11" s="36"/>
      <c r="D11" s="36"/>
      <c r="E11" s="40"/>
      <c r="F11" s="40"/>
      <c r="G11" s="40"/>
      <c r="H11" s="40"/>
      <c r="I11" s="40"/>
      <c r="J11" s="40"/>
      <c r="K11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2023-09-07T18:21:18Z</dcterms:modified>
</cp:coreProperties>
</file>